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p.harpak\Desktop\11.05.2020\Procedury\Formularze wniosków\WNIOSEK 2\"/>
    </mc:Choice>
  </mc:AlternateContent>
  <xr:revisionPtr revIDLastSave="0" documentId="13_ncr:1_{248E199F-33B8-4A8C-88BB-0C8390F5B2B0}" xr6:coauthVersionLast="45" xr6:coauthVersionMax="45" xr10:uidLastSave="{00000000-0000-0000-0000-000000000000}"/>
  <bookViews>
    <workbookView xWindow="-108" yWindow="-108" windowWidth="23256" windowHeight="12576" xr2:uid="{00000000-000D-0000-FFFF-FFFF00000000}"/>
  </bookViews>
  <sheets>
    <sheet name="FORMULARZ" sheetId="1" r:id="rId1"/>
    <sheet name="Załącznik nr 1" sheetId="4" r:id="rId2"/>
    <sheet name="Załącznik nr 2" sheetId="5" r:id="rId3"/>
    <sheet name="Załącznik nr 3" sheetId="2" r:id="rId4"/>
    <sheet name="Załącznik nr 4" sheetId="3" r:id="rId5"/>
  </sheets>
  <definedNames>
    <definedName name="_xlnm.Print_Area" localSheetId="0">FORMULARZ!$A$1:$J$220</definedName>
    <definedName name="_xlnm.Print_Area" localSheetId="1">'Załącznik nr 1'!$A$1:$J$56</definedName>
    <definedName name="_xlnm.Print_Area" localSheetId="2">'Załącznik nr 2'!$A$1:$I$49</definedName>
    <definedName name="_xlnm.Print_Area" localSheetId="3">'Załącznik nr 3'!$A$1:$I$48</definedName>
    <definedName name="_xlnm.Print_Area" localSheetId="4">'Załącznik nr 4'!$A$1:$I$47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0" i="1" l="1"/>
  <c r="D100" i="1"/>
  <c r="J121" i="1" l="1"/>
  <c r="A133" i="1" l="1"/>
  <c r="I84" i="1" l="1"/>
  <c r="L135" i="1" s="1"/>
  <c r="I88" i="1" l="1"/>
  <c r="M135" i="1" s="1"/>
  <c r="L136" i="1" s="1"/>
  <c r="O136" i="1" l="1"/>
  <c r="M136" i="1"/>
  <c r="N136" i="1"/>
  <c r="D133" i="1" l="1"/>
  <c r="A141" i="1" s="1"/>
  <c r="D141" i="1" s="1"/>
  <c r="H133" i="1" l="1"/>
  <c r="A136" i="1" s="1"/>
  <c r="D136" i="1" l="1"/>
</calcChain>
</file>

<file path=xl/sharedStrings.xml><?xml version="1.0" encoding="utf-8"?>
<sst xmlns="http://schemas.openxmlformats.org/spreadsheetml/2006/main" count="446" uniqueCount="303">
  <si>
    <t xml:space="preserve">1.OSI - 3.3.1 Efektywność energetyczna w budynkach użyteczności publicznej 
i sektorze mieszkaniowym – OSI </t>
  </si>
  <si>
    <t>3.3 Efektywność energetyczna w budynkach użyteczności publicznej 
i sektorze mieszkaniowym</t>
  </si>
  <si>
    <t>3 Gospodarka niskoemisyjna</t>
  </si>
  <si>
    <t>RPO WD 2014-2020</t>
  </si>
  <si>
    <t>Program Operacyjny</t>
  </si>
  <si>
    <t>Działanie</t>
  </si>
  <si>
    <t>Poddziałanie</t>
  </si>
  <si>
    <t>Oś priorytetowa</t>
  </si>
  <si>
    <t>Nr wniosku o udzielenie grantu</t>
  </si>
  <si>
    <t>(wypełnia pracownik gminy – pieczęć gminy oraz podpis osoby przyjmującej wniosek)</t>
  </si>
  <si>
    <t>(wypełnia pracownik gminy)</t>
  </si>
  <si>
    <t xml:space="preserve">I WERSJA
WNIOSKU                </t>
  </si>
  <si>
    <t xml:space="preserve">II WERSJA
WNIOSKU   </t>
  </si>
  <si>
    <t xml:space="preserve">Gmina, do której składany jest wniosek o udzielenie grantu 
</t>
  </si>
  <si>
    <t>II. INFORMACJE DOTYCZĄCE GRANTOBIORCY</t>
  </si>
  <si>
    <t>NUMER LOKALU (JEŚLI DOTYCZY)</t>
  </si>
  <si>
    <t>NUMER DOMU</t>
  </si>
  <si>
    <t>ULICA (JEŚLI DOTYCZY)</t>
  </si>
  <si>
    <t>KOD POCZTOWY</t>
  </si>
  <si>
    <t>POWIAT</t>
  </si>
  <si>
    <t>MIEJSCOWOŚĆ</t>
  </si>
  <si>
    <t xml:space="preserve">                                                                                           (wypełnia pracownik gminy)</t>
  </si>
  <si>
    <t>WOJEWÓDZTWO</t>
  </si>
  <si>
    <t>DOLNOŚLĄSKIE</t>
  </si>
  <si>
    <t xml:space="preserve">GMINA
</t>
  </si>
  <si>
    <t>NAZWISKO</t>
  </si>
  <si>
    <t>PESEL</t>
  </si>
  <si>
    <t>NUMER TELEFONU</t>
  </si>
  <si>
    <t>IMIĘ (IMIONA)</t>
  </si>
  <si>
    <t>ADRES E-MAIL</t>
  </si>
  <si>
    <t>KRAJ</t>
  </si>
  <si>
    <t>NR DOWODU OSOBISTEGO</t>
  </si>
  <si>
    <t>ELEKTRONICZNY NUMER KSIĘGI WIECZYSTEJ</t>
  </si>
  <si>
    <t>III. DANE KONTAKTOWE GRANTOBIORCY</t>
  </si>
  <si>
    <t>miejscowość i data</t>
  </si>
  <si>
    <t>Oświadczenie</t>
  </si>
  <si>
    <t xml:space="preserve">wyprodukowane zostały nie wcześniej niż 01.01.1995 r. i tym samym posiadają parametr nie gorszy niż Uk (max) = 2,2 [W/(m2*K)]. </t>
  </si>
  <si>
    <t>Upoważniam:</t>
  </si>
  <si>
    <t>1) 	podpisywania wniosku o udzielenie grantu oraz załączników do niego,</t>
  </si>
  <si>
    <t>2) 	potwierdzania za zgodność z oryginałem załączników do wniosku o udzielenie grantu,</t>
  </si>
  <si>
    <t>3) 	złożenia wniosku o udzielenie grantu wraz z załącznikami do właściwej instytucji,</t>
  </si>
  <si>
    <t>4) 	składnia innych oświadczeń woli w związku z ubieganiem się o grant,</t>
  </si>
  <si>
    <t>6) 	zawarcia umowy o powierzenie grantu oraz jej ewentualnych zmian,</t>
  </si>
  <si>
    <t xml:space="preserve">podpis (imię i nazwisko) przyjmującego pełnomocnictwo </t>
  </si>
  <si>
    <t>IMIĘ I NAZWISKO</t>
  </si>
  <si>
    <t>Jeśli zaznaczono odpowiedź III.A.3., w polu obok podaj adres skrzynki e-puap</t>
  </si>
  <si>
    <t>III.A.3. WYBIERAM DO DORĘCZEŃ KORESPONDENCJI ADRES SKRZYNKI E-PUAP</t>
  </si>
  <si>
    <t>ULICA (JEŚLI DOT.)</t>
  </si>
  <si>
    <t>IV. INFORMACJE DOTYCZĄCE NIERUCHOMOŚCI</t>
  </si>
  <si>
    <t>TAK</t>
  </si>
  <si>
    <t>NIE</t>
  </si>
  <si>
    <t>WEŁNA MINERALNA LUB STYROPIAN O GRUBOŚCI CO NAJMNIEJ 10 CM</t>
  </si>
  <si>
    <t>W pozycji VI.B. wydatki kwalifikowalne zostaną pomniejszone z uwzględnieniem ww. współczynnika powierzchni.</t>
  </si>
  <si>
    <t>powierzchnia ogrzewana ogółem pomieszczeń mieszkalnych (w m2)</t>
  </si>
  <si>
    <t xml:space="preserve">V. INFORMACJE DOTYCZĄCE PRZEDSIĘWZIĘCIA GRANTOBIORCY </t>
  </si>
  <si>
    <t>WYBRANY RODZAJ MODERNIZACJI
ŹRÓDŁA CIEPŁA</t>
  </si>
  <si>
    <t>MODERNIZACJA ŹRÓDŁA CIEPŁA W POSTACI PODŁĄCZENIA DO SIECI CIEPŁOWNICZEJ</t>
  </si>
  <si>
    <t>NIE DOTYCZY</t>
  </si>
  <si>
    <t>2. BUDOWA/ MODERNIZACJA INSTALACJI CENTRALNEGO OGRZEWANIA</t>
  </si>
  <si>
    <t>3. BUDOWA/ MODERNIZACJA SYSTEMU POZYSKIWANIA CIEPŁEJ WODY UŻYTKOWEJ</t>
  </si>
  <si>
    <t>4. MODERNIZACJA KOTŁOWNI</t>
  </si>
  <si>
    <t>5. INSTALACJA SYSTEMU ZARZĄDZANIA ENERGIĄ</t>
  </si>
  <si>
    <t xml:space="preserve">6. MIKROINSTALACJE OZE NA CELE NIE ZWIĄZANE Z OGRZEWANIEM </t>
  </si>
  <si>
    <t>1. 	WYMIANA WYSOKOEMISYJNEGO ŹRÓDŁA CIEPŁA</t>
  </si>
  <si>
    <t>kWh/ rok</t>
  </si>
  <si>
    <t>OPIS ZAKRESU RZECZOWEGO</t>
  </si>
  <si>
    <t>KATEGORIA WYDATKU</t>
  </si>
  <si>
    <t xml:space="preserve">7. WYKONANIE UŁATWIEŃ 
W DOSTĘPIE DO OBSŁUGI URZĄDZEŃ PRZEZ OSOBY NIEPEŁNOSPRAWNE </t>
  </si>
  <si>
    <t xml:space="preserve">VII. WSKAŹNIKI REALIZACJI </t>
  </si>
  <si>
    <t>4. Liczba obiektów dostosowanych do potrzeb osób z niepełnosprawnościami</t>
  </si>
  <si>
    <t xml:space="preserve">3. Liczba wybudowanych jednostek wytwarzania energii cieplnej z OZE </t>
  </si>
  <si>
    <t>2. Liczba wybudowanych jednostek wytwarzania energii elektrycznej z OZE</t>
  </si>
  <si>
    <t>1. Liczba zmodernizowanych źródeł ciepła</t>
  </si>
  <si>
    <t>NAZWA WSKAŹNIKA PRODUKTU</t>
  </si>
  <si>
    <t>WARTOŚĆ W WYNIKU ZREALIZOWANIA INWESTYCJI</t>
  </si>
  <si>
    <t>JEDNOSTKA MIARY</t>
  </si>
  <si>
    <t>[szt.]</t>
  </si>
  <si>
    <t>WARTOŚĆ W CIĄGU ROKU OD ZAKOŃCZENIA INWESTYCJI</t>
  </si>
  <si>
    <t>NAZWA WSKAŹNIKA REZULTATU</t>
  </si>
  <si>
    <t>[tony równoważnika CO2]</t>
  </si>
  <si>
    <t>[tony]</t>
  </si>
  <si>
    <t xml:space="preserve">1. Szacowany roczny spadek emisji gazów cieplarnianych </t>
  </si>
  <si>
    <t>2. Roczny spadek emisji PM 10</t>
  </si>
  <si>
    <t>3. Roczny spadek emisji PM 2,5</t>
  </si>
  <si>
    <t>VIII. PLAN REALIZACJI INWESTYCJI</t>
  </si>
  <si>
    <t>1. Projekt budowlany/ projekt techniczny</t>
  </si>
  <si>
    <t>NAZWA ZEZWOLENIA/ POZWOLENIA/ DECYZJI</t>
  </si>
  <si>
    <t>WYMAGANE DLA INWESTYCJI</t>
  </si>
  <si>
    <t>POSIADAM – DATA UZYSKANIA (DD.MM.RRR)</t>
  </si>
  <si>
    <t>NIE POSIADAM – PLANOWANA DATA UZYSKANIA (MM.RRRR)</t>
  </si>
  <si>
    <t>IX.  OŚWIADCZENIA</t>
  </si>
  <si>
    <t>X. ZAŁĄCZNIKI</t>
  </si>
  <si>
    <t>NAZWA ZAŁĄCZNIKA</t>
  </si>
  <si>
    <t>DOŁĄCZAM DO WNIOSKU</t>
  </si>
  <si>
    <t>ILOŚĆ [SZT.]</t>
  </si>
  <si>
    <t>XI. OSOBA UPOWAŻNIONA</t>
  </si>
  <si>
    <t>DATA DZIENNA</t>
  </si>
  <si>
    <t>WYDATKI KWALIFIKOWALNE</t>
  </si>
  <si>
    <t>WYDATKI NIEKWALIFIKOWALNE</t>
  </si>
  <si>
    <t>WYDATKI CAŁKOWITE</t>
  </si>
  <si>
    <t>WARTOŚĆ WYDATKÓW CAŁKOWITYCH</t>
  </si>
  <si>
    <t xml:space="preserve">współczynnik                                      powierzchni                               </t>
  </si>
  <si>
    <t xml:space="preserve">współczynnik                                      powierzchni                                </t>
  </si>
  <si>
    <t>VI.C. WYKLUCZENIE PODWÓJEGO DOFINANSOWANIA WYDATKÓW</t>
  </si>
  <si>
    <t xml:space="preserve">VI.A. MOŻLIWOŚĆ ODZYSKANIA PODATKU VAT </t>
  </si>
  <si>
    <t>VI. KOSZTORYS/ MONTAŻ FINANSOWY INWESTYCJI</t>
  </si>
  <si>
    <t>18. Oświadczam, że zapoznałem się z formą i sposobem komunikacji z Grantodawcą w trakcie trwania naboru, w tym skutkami niedochowania wyznaczonych przez Grantodawcę terminów, wskazanymi w Instrukcji wypełniania wniosku o udzielenie grantu (Oświadczenie obligatoryjne).</t>
  </si>
  <si>
    <t>17. Jestem świadomy odpowiedzialności karnej za złożenie fałszywych oświadczeń.
(Oświadczenie obligatoryjne. Na podstawie art. 37 ust. 4 u Ustawy z dnia 11 lipca 2014 r. o zasadach realizacji programów w zakresie polityki spójności finansowanych w perspektywie finansowej 2014–2020 oświadczenia są składane pod rygorem odpowiedzialności karnej za składanie fałszywych zeznań - klauzula ta zastępuje pouczenie właściwej instytucji o odpowiedzialności karnej za składanie fałszywych zeznań).</t>
  </si>
  <si>
    <t>16. Oświadczam, iż jestem świadomy, że w przypadku wyboru wniosku do wsparcia, warunkiem podpisania umowy o powierzenie grantu, będzie brak zaległości Grantobiorcy z tytułu podatków/ opłat na rzecz gminy, do której składany jest wniosek o udzielenie grantu (Oświadczenie obligatoryjne).</t>
  </si>
  <si>
    <t>2. Oświadczam, że informacje zawarte w niniejszym wniosku są zgodne ze stanem faktycznym i prawnym (Oświadczenie obligatoryjne).</t>
  </si>
  <si>
    <t>3. Oświadczam, że w wyniku otrzymania wsparcia we wnioskowanej wysokości na określone we wniosku o udzielenie grantu wydatki kwalifikowalne, nie dojdzie do ich podwójnego dofinansowania, tj. całkowitego lub częściowego zrefundowania w jakiejkolwiek formie (dotacja/ ulga itp.) danego wydatku dotyczącego tego samego zakresu przedsięwzięcia dwa razy ze środków publicznych - europejskich lub krajowych (Oświadczenie obligatoryjne).</t>
  </si>
  <si>
    <t>4. Oświadczam, że Grantobiorca nie podlega wykluczeniu z możliwości otrzymania dofinansowania ze środków Unii Europejskiej na podstawie:
- ustawy z dnia 27 sierpnia 2009 r. o finansach publicznych (nie zostałem wykluczony z możliwości otrzymania środków przeznaczonych na realizację programów finansowanych z udziałem środków europejskich, na podstawie art. 207 o finansach publicznych);
- ustawy z dnia 15 czerwca 2012 r. o skutkach powierzania wykonywania pracy cudzoziemcom przebywającym wbrew przepisom na terytorium Rzeczypospolitej Polskiej, (nie jest karany na mocy zapisów ustawy z dnia 15 czerwca 2012 r. o skutkach powierzania wykonywania pracy cudzoziemcom przebywającym wbrew przepisom na terytorium Rzeczpospolitej Polskiej, zakazem dostępu do środków, o których mowa w art. 5 ust. 3 pkt. 1 i 4 ustawy z dnia 27 sierpnia 2009 r. o finansach publicznych;
- ustawy z dnia 28 października 2002 r. o odpowiedzialności podmiotów zbiorowych za czyny zabronione pod groźbą kary (nie jest karany na podstawie art. 9 ust. 1 pkt. 2a ustawy z dnia 28 października 2002 r. o odpowiedzialności podmiotów zbiorowych za czyny zabronione pod groźbą kary).
(Oświadczenie obligatoryjne).</t>
  </si>
  <si>
    <t>5. Oświadczam, że nowe urządzenia grzewcze, na które przeznaczony będzie grant, będą charakteryzować się obowiązującym od końca 2020 r. minimalnym poziomem efektywności energetycznej i normami emisji zanieczyszczeń, które zostały określone w środkach wykonawczych do dyrektywy 2009/125/WE z dnia 21 października 2009 r. ustanawiającej ogólne zasady ustalania wymogów dotyczących ekoprojektu dla produktów związanych z energią. Wszystkie kotły wymienione w ramach projektu będą wyposażone w automatyczny podajnik paliwa (nie dotyczy kotłów zgazowujących) i nie będą posiadały rusztu awaryjnego ani elementów umożliwiających jego zamontowanie (Oświadczenie obligatoryjne w ramach modernizacji źródła ciepła polegającej na wymianie kotła/ pieca na inny kocioł/ miejscowy ogrzewacz pomieszczeń).</t>
  </si>
  <si>
    <t>6. Oświadczam, że jestem świadoma/y, iż wymiana źródła ciepła może wiązać się ze wzrostem kosztów ogrzewania. Wyrażam zgodę na ewentualny wzrost kosztów ogrzewania i jednocześnie oświadczam, że wzrost ten nie będzie stanowił obciążenia skutkującego zagrożeniem dla trwałości przedsięwzięcia (Oświadczenie obligatoryjne).</t>
  </si>
  <si>
    <t>9. Oświadczam, że wydatki kwalifikowalne w ramach grantu poniesione zostały/ będą w sposób oszczędny, tzn. niezawyżony w stosunku do średnich cen i stawek rynkowych i spełniający wymogi uzyskiwania najlepszych efektów z danych nakładów (Oświadczenie obligatoryjne. Ww. zasady ponoszenia wydatków określone zostały w pkt VII Ogłoszenia o przystąpieniu do realizacji projektu grantowego).</t>
  </si>
  <si>
    <t>14. Oświadczam, że jestem świadomy obowiązkowego poddania się kontroli na miejscu w zakresie prawidłowości realizacji projektu przed wypłatą grantu, przeprowadzanej przez Grantodawcę i wyraża na nią zgodę, jak również na inne kontrole Grantodawcy, które mogą być przeprowadzone w dowolnym terminie w okresie trwałości projektu, w celu sprawdzenia zachowania trwałości projektu (Oświadczenie obligatoryjne).</t>
  </si>
  <si>
    <t>15. Oświadczam, że jestem świadomy obowiązku poddania się kontroli oraz audytowi w zakresie prawidłowości realizacji projektu przeprowadzanych przez podmioty uprawnione do przeprowadzenia kontroli lub audytu, o których mowa w art. 22 ust. 4 oraz art. 23 Ust. 3. Ustawy z dnia 11 lipca 2014 r. o zasadach realizacji programów w zakresie polityki spójności finansowanych w perspektywie finansowej 2014–2020 i wyraża na nie zgodę (mogą być przeprowadzone w dowolnym terminie w trakcie realizacji projektu oraz w okresie trwałości projektu).
(Oświadczenie obligatoryjne).</t>
  </si>
  <si>
    <t>19. Zgodnie z art. 13 Rozporządzenia Parlamentu Europejskiego i Rady (UE) 2016/79 z dnia 27 kwietnia 2016 r. w sprawie ochrony osób fizycznych w związku z przetwarzaniem danych osobowych i w sprawie swobodnego przepływu takich danych oraz uchylenia dyrektywy 95/46/WE (ogólne rozporządzenie o ochronie danych) (Dz. Urz. UE L 119 z 04.05.2016, str.1), przyjmuję do wiadomości, iż:
1) Administratorem zbioru danych osobowych: „Baza danych związanych z realizowaniem zadań Instytucji Zarządzającej przez Zarząd Województwa Dolnośląskiego w ramach RPO WD 2014-2020” jest Marszałek Województwa Dolnośląskiego z siedzibą we Wrocławiu, ul. Wybrzeże Słowackiego 12-14, 50-411 Wrocław. 
Administratorem zbioru danych osobowych: „Centralny system teleinformatyczny wspierający realizację programów operacyjnych” jest minister właściwy do spraw rozwoju regionalnego, mający siedzibę w Warszawie przy ul. Wspólnej 2/4, 00-926 Warszawa. 
2) Mogę skontaktować się z Inspektorem Ochrony Danych:
- e-mail inspektor@umwd.pl, tel. 71 776-91-55 – dot. zbioru danych osobowych, których Administratorem jest Marszałek Województwa Dolnośląskiego;
- e-mail IOD@mfipr.gov.pl - dot. zbioru danych osobowych, których Administratorem jest minister właściwy do spraw rozwoju regionalnego.
3) Moje dane osobowe przetwarzane będą w celu realizacji projektu, w szczególności naboru, oceny, rozliczania, potwierdzenia kwalifikowalności wydatków, udzielenia wsparcia, monitoringu, ewaluacji, kontroli, audytu i sprawozdawczości oraz działań informacyjno-promocyjnych w ramach RPO WD 2014 – 2020, a także w celach związanych z odzyskiwaniem środków, celach archiwalnych oraz statystycznych.
4) Przetwarzanie moich danych osobowych jest zgodne z prawem i spełnia warunki, o których mowa w art. 6 ust. 1 lit. c ogólnego rozporządzenia o ochronie danych - dane osobowe są niezbędne dla realizacji Regionalnego Programu Operacyjnego Województwa Dolnośląskiego 2014 – 2020.
5) Odbiorcami moich danych osobowych będą: Instytucje Pośredniczące Regionalnym Programem Operacyjnym Województwa Dolnośląskiego 2014 – 2020, Grantodawca oraz podmioty, które uczestniczą w realizacji projektu, eksperci oceniający wnioski, podmioty świadczące usługi IT, operatorzy pocztowi, podmioty wykonujące zadania w zakresie archiwizacji. Dane osobowe mogą zostać przekazane podmiotom realizującym badania ewaluacyjne na zlecenie Ministra właściwego ds. rozwoju regionalnego, Instytucji Zarządzającej Regionalnym Programem Operacyjnym Województwa Dolnośląskiego 2014 – 2020 lub beneficjenta. Dane osobowe mogą zostać również powierzone specjalistycznym firmom, realizującym na zlecenie Ministra właściwego ds. rozwoju regionalnego, Instytucji Zarządzającej Regionalnym Programem Operacyjnym Województwa Dolnośląskiego 2014 - 2020 oraz Grantodawcy, kontrole i audyt w ramach RPO WD 2014 – 2020. Podstawą prawną przetwarzania danych osobowych jest obowiązek prawny ciążący na administratorze określony w ustawie z dnia 11 lipca 2014 r. o zasadach realizacji programów w zakresie polityki spójności finansowanych w perspektywie finansowej 2014-2020 oraz przepisach unijnych dotyczących wdrażania perspektywy finansowej 2014-2020.
6) Podanie danych jest warunkiem koniecznym, pozwalającym na osiągnięcie ww. celów, a odmowa ich podania jest równoznaczna z brakiem możliwości aplikowania o udzielenie wsparcia w ramach projektu.
7) Moje dane osobowe będą przechowywane przez okres niezbędny na potrzeby rozliczenia projektu, na potrzeby rozliczenia i zamknięcia Regionalnego Programu Operacyjnego Województwa Dolnośląskiego 2014 – 2020 oraz do czasu zakończenia archiwizowania dokumentacji
8) Posiadam prawo dostępu do treści swoich danych oraz prawo ich sprostowania, ograniczenia przetwarzania, prawo wniesienia sprzeciwu. W tym przypadku nie ma zastosowania prawo do usunięcia danych, ponieważ przetwarzanie moich danych jest niezbędne do wywiązania się z prawnego obowiązku wymagającego przetwarzania na mocy prawa Unii oraz prawa państwa członkowskiego, któremu podlegają Administratorzy.
9) Mam prawo wniesienia skargi do Prezesa Urzędu Ochrony Danych (na adres Urzędu Ochrony Danych Osobowych, ul. Stawki 2, 00 - 193 Warszawa), gdy uznam, iż przetwarzanie danych osobowych narusza przepisy RODO.
10) Dane osobowe nie będą wykorzystywane do zautomatyzowanego podejmowania decyzji ani profilowania, o którym mowa w art. 22 rozporządzenia o ochronie danych osobowych.
Dotyczy wszystkich Grantobiorców.</t>
  </si>
  <si>
    <t>TAK               NIE</t>
  </si>
  <si>
    <t>Potwierdzenie wpływu wniosku 
o udzielnie grantu wraz z datą jego wpływu</t>
  </si>
  <si>
    <t>Wzór załącznika nr 4 do formularza nr 2 wniosku o udzielenie grantu</t>
  </si>
  <si>
    <t>Oświadczam, że wszystkie okna zamontowane w ogrzewanych pomieszczeniach lokalu mieszkalnego zlokalizowanego:</t>
  </si>
  <si>
    <t>(adres nieruchomości: miejscowość, ulica, numer domu, numer lokalu, kod pocztowy)</t>
  </si>
  <si>
    <t>podpis (imię i nazwisko)                                                                                                                              osoby/ osób upoważnionych                                                                                                              do reprezentowania wspólnoty mieszkaniowej</t>
  </si>
  <si>
    <t>Wzór załącznika nr 3 do formularza nr 2 wniosku o udzielenie grantu</t>
  </si>
  <si>
    <t>(imię i nazwisko oraz nr dowodu osobistego osoby upoważnionej do reprezentowania niniejszym pełnomocnictwem),</t>
  </si>
  <si>
    <t xml:space="preserve">do wykonywania następujących czynności związanych ubieganiem się o grant na wymianę źródła/-eł ciepła służącego/-ych nieruchomości: </t>
  </si>
  <si>
    <t>(imię i nazwisko)</t>
  </si>
  <si>
    <t xml:space="preserve">podpis (imię i nazwisko) udzielającego pełnomocnictwa </t>
  </si>
  <si>
    <t>Wzór załącznika nr 2 do formularza nr 2  wniosku o udzielenie grantu</t>
  </si>
  <si>
    <t xml:space="preserve">                                                                                                                                podpis (imię i nazwisko)                                                                                                                               osoby/ osób upoważnionych                                                                                                              do reprezentowania wspólnoty mieszkaniowej</t>
  </si>
  <si>
    <t>(adres nieruchomości: miejscowość, ulica, numer domu, kod pocztowy)</t>
  </si>
  <si>
    <t>Oświadczam, że wszystkie okna zamontowane w ogrzewanych pomieszczeniach objętych wsparciem lokali mieszkalnych budynku wielorodzinnego/ całego objętego wsparciem budynku wielorodzinnego* zlokalizowanego:</t>
  </si>
  <si>
    <t>Wzór załącznika nr 1 do formularza nr 2  wniosku o udzielenie grantu</t>
  </si>
  <si>
    <t xml:space="preserve">KARTA LOKALU MIESZKALNEGO NR </t>
  </si>
  <si>
    <t>I.A. LOKALIZACJA LOKALU MIESZKALNEGO</t>
  </si>
  <si>
    <t>(wstaw kolejny numer)</t>
  </si>
  <si>
    <t>NUMER LOKALU</t>
  </si>
  <si>
    <t xml:space="preserve">   TAK</t>
  </si>
  <si>
    <t xml:space="preserve">   NIE</t>
  </si>
  <si>
    <t xml:space="preserve">     TAK</t>
  </si>
  <si>
    <t xml:space="preserve">    NIE</t>
  </si>
  <si>
    <t xml:space="preserve">    TAK</t>
  </si>
  <si>
    <t xml:space="preserve">     NIE</t>
  </si>
  <si>
    <t>III.A.3. CZY W NIERUCHOMOŚCI (TJ. LOKALU MIESZKALNYM) ZASTOSOWANO WENTYLACJĘ Z ODZYSKIEM CIEPŁA?</t>
  </si>
  <si>
    <t>IV.A. SPOSÓB WYKORZYSTANIA LOKALU MIESZKALNEGO</t>
  </si>
  <si>
    <t>Jeżeli wybrano opcję „TAK”, w polu obok podaj powierzchnię ogrzewaną lokalu mieszkalnego udostępnianą/ wykorzystywaną do prowadzenia działalności gospodarczej (w m2, w zaokrągleniu do dwóch miejsc po przecinku). Wskazaną wartość należy uwzględnić w pkt IV.B.2. wniosku o dzielenie grantu.</t>
  </si>
  <si>
    <t>ZAŁĄCZNIKI DO KARTY LOKALU MIESZKALNEGO</t>
  </si>
  <si>
    <t>DOŁĄCZAM DO KARTY</t>
  </si>
  <si>
    <t>8. INNY ZAŁĄCZNIK (PODAJ NAZWĘ)</t>
  </si>
  <si>
    <t xml:space="preserve">podpis (imię i nazwisko) 
 osoby/ osób upoważnionych do reprezentowania wspólnoty mieszkaniowej </t>
  </si>
  <si>
    <t>9. INNY ZAŁĄCZNIK (PODAJ NAZWĘ)</t>
  </si>
  <si>
    <t>Wypełnij poniższą tabelę. Odnieś się do każdego z niżej wymienionych załączników, wstawiając znak X w kwadracie znajdującym się przy właściwej odpowiedzi. Przy każdym załączniku można wybrać tylko jedną odpowiedź. W przypadku dołączania do wniosku załącznika podaj dodatkowo ilość dołączanych jego sztuk. Na końcu listy w pozycji Inny załącznik można wymienić inne niż wskazane w tabeli załączniki dołączane do wniosku. W razie potrzeby dodaj w tabeli kolejny wiersz.</t>
  </si>
  <si>
    <t>13. Oświadczam, że zaplanowana mikroinstalacja OZE dot. energii elektrycznej (jej zdolności wytwórcze) nie przekroczy rozmiaru realnego zapotrzebowania na energię (dopuszcza się oddawanie nadwyżek energii do sieci w okresach, kiedy moc instalacji nie jest wykorzystywana) oraz że energia elektryczna przez nią wytworzona będzie wykorzystywana wyłącznie na potrzeby własne wspólnoty oraz nie będzie wykorzystywana w innych celach, a w szczególności w celach działalności gospodarczej (w tym rolniczej). Oświadczenie obligatoryjne dla przedsięwzięć, w ramach których wspólnota ubiega się o wsparcie dla paneli fotowoltaicznych.</t>
  </si>
  <si>
    <t>11. Oświadczam, iż jestem świadomy obowiązku przedłożenia weksla in blanco opatrzonego klauzulą „na zlecenie” wraz z deklaracją wekslową jako formy zabezpieczenia należytego wykonania zobowiązań wynikających z umowy o powierzenie grantu (Oświadczenie obligatoryjne).</t>
  </si>
  <si>
    <t>10. Oświadczam, iż jestem świadomy, że grant przyznawany jest w formie refundacji poniesionych wydatków, w związku z powyższym deklaruję pokrycie wszystkich wydatków związanych z modernizacją źródła ciepła określonych we wniosku o udzielnie grantu (Oświadczenie obligatoryjne dla wspólnot, które na moment składania wniosku nie poniosły jeszcze wszystkich wydatków związanych z przedsięwzięciem).</t>
  </si>
  <si>
    <t>8. Oświadczam, że posiadam prawo do dysponowania nieruchomością na cele realizacji projektu w odniesieniu do nieruchomości, na której/ których realizowany będzie grant (w rozumieniu art. 3 pkt 11 ustawy z dnia 7 lipca 1994 r. Prawo budowlane (Dz. U. z 2018 r. poz. 1202 ze zm.), z uwzględnieniem zasady zachowania trwałości projektu grantowego wynikającej z art. 71 rozporządzenia ogólnego nr 1303/2013. W przypadku nieruchomości będących przedmiotem współwłasności, powyższe oznacza zgodę wszystkich współwłaścicieli na realizację przedsięwzięcia.
(Oświadczenie obligatoryjne dla wspólnot realizujących przedsięwzięcia infrastrukturalne, których rozpoczęcie poprzedzone musi zostać uzyskaniem pozwolenia na budowę/ zgłoszeniem zamierzania budowlanego).</t>
  </si>
  <si>
    <t>1. Oświadczam, iż jestem świadomy, że ilekroć w poniższych oświadczeniach mowa o Grantobiorcy, należy przez to rozumieć wspólnotę mieszkaniową oraz właściciela/ współwłaścicieli wszystkich objętych wsparciem lokali mieszkalnych (Oświadczenie obligatoryjne).</t>
  </si>
  <si>
    <t>Wypełnij poniższą tabelę. Odnieś się do każdego z niżej wymienionych oświadczeń, wstawiając znak X w kwadracie znajdującym się przy właściwej odpowiedzi. Przy każdym oświadczeniu można wybrać tylko jedną odpowiedź</t>
  </si>
  <si>
    <t>SUMA WYDATKÓW KWALIFIKOWALNYCH KATEGORII WYDATKU OD 1 DO 8 (w PLN, w zaokrągleniu do dwóch miejsc po przecinku)</t>
  </si>
  <si>
    <t>WYDATKI KWALIFIKOWALNE KATEGORII WYDATKU NR 8 (w PLN, w zaokrągleniu do dwóch miejsc po przecinku)</t>
  </si>
  <si>
    <t>WYDATKI KWALIFIKOWALNE KATEGORII WYDATKU NR 6 (w PLN, w zaokrągleniu do dwóch miejsc po przecinku)</t>
  </si>
  <si>
    <t>WYDATKI KWALIFIKOWALNE KATEGORII WYDATKU NR 5 (w PLN, w zaokrągleniu do dwóch miejsc po przecinku)</t>
  </si>
  <si>
    <t>WYDATKI KWALIFIKOWALNE KATEGORII WYDATKU NR 4 (w PLN, w zaokrągleniu do dwóch miejsc po przecinku)</t>
  </si>
  <si>
    <t>WYDATKI KWALIFIKOWALNE KATEGORII WYDATKU NR 3 (w PLN, w zaokrągleniu do dwóch miejsc po przecinku)</t>
  </si>
  <si>
    <t>WYDATKI KWALIFIKOWALNE KATEGORII WYDATKU NR 2 (w PLN, w zaokrągleniu do dwóch miejsc po przecinku)</t>
  </si>
  <si>
    <t>WYDATKI KWALIFIKOWALNE KATEGORII WYDATKU NR 1 (w PLN, w zaokrągleniu do dwóch miejsc po przecinku)</t>
  </si>
  <si>
    <t>IV.A.4. CZY W NIERUCHOMOŚCI ZASTOSOWANO WENTYLACJĘ Z ODZYSKIEM CIEPŁA (DOT. CAŁEGO OBJĘTEGO WSPARCIEM BUDYNKU WIELORODZINNEGO I/ LUB WSZYSTKICH OBJĘTYCH WSPARCIEM LOKALI MIESZKALNYCH)?</t>
  </si>
  <si>
    <t xml:space="preserve">powierzchnia ogrzewana           
pomieszczeń innych niż mieszkalne 
(w m2)                              </t>
  </si>
  <si>
    <t xml:space="preserve">powierzchnia ogrzewana ogółem bez części wspólnych (w m2)                                                                 </t>
  </si>
  <si>
    <t xml:space="preserve">łączna powierzchnia ogrzewana pomieszczeń mieszkalnych udostęp./ wykorzyst. do prowadzenia działalności gospodarczej oraz lokali mieszkalnych w całości wyłączonych ze wsparcia (w m2)  </t>
  </si>
  <si>
    <t xml:space="preserve">IV.B.3. CZY W ZAKRESIE CZĘŚCI WSPÓLNYCH NIERUCHOMOŚCI PROWADZONA JEST DZIAŁALNOŚĆ GOSPODARCZA I/ LUB UDOSTĘPNIANA JEST POWIERZCHNIA DO PROWADZENIA DZIAŁALNOŚCI GOSPODARCZEJ? </t>
  </si>
  <si>
    <t>Poniżej podaj adres pocztowy (jeśli jest inny niż adres podany w pkt II.B.)</t>
  </si>
  <si>
    <t>II.A. TYP GRANTOBIORCY</t>
  </si>
  <si>
    <t>II.A.1. WSPÓLNOTA MIESZKANIOWA</t>
  </si>
  <si>
    <t>STANOWISKO</t>
  </si>
  <si>
    <t>ADRES SIEDZIBY</t>
  </si>
  <si>
    <t>REGON</t>
  </si>
  <si>
    <t>NIP</t>
  </si>
  <si>
    <t>NAZWA WSPÓLNOTY</t>
  </si>
  <si>
    <t>szt. lokali mieszkalnych objętych wsparciem</t>
  </si>
  <si>
    <t>szt. likwidowanych głównych zbiorczych źródeł ciepła</t>
  </si>
  <si>
    <t xml:space="preserve">
podpis upoważnionej/-ych osoby/ osób
(imię i nazwisko)</t>
  </si>
  <si>
    <t>A. RZECZYWISTA/ SZACUNKOWA WARTOŚĆ INWESTYCJI
(W TYS. PLN)</t>
  </si>
  <si>
    <t>B. 5-LETNI SZACUNKOWY KOSZT EKSPLOATACJI (W TYS. PLN)</t>
  </si>
  <si>
    <t>SUMA A i B  (W TYS. PLN)</t>
  </si>
  <si>
    <t>SUMA C i D (W TYS. PLN)</t>
  </si>
  <si>
    <t>C. SZACUNKOWA WARTOŚĆ INWESTYCJI (W TYS. PLN)</t>
  </si>
  <si>
    <t>D. 5-LETNI SZACUNKOWY KOSZT EKSPLOATACJI (W TYS. PLN)</t>
  </si>
  <si>
    <t>Uwaga: w związku ze złożeniem w urzędzie pełnomocnictwa w sprawie z zakresu administracji publicznej, dla osób innych niż małżonek, wstępny (rodzicie, dziadkowie), zstępny (dzieci, wnuki) oraz rodzeństwo, powstaje obowiązek uiszczenia opłaty skarbowej w wysokości 17 zł.</t>
  </si>
  <si>
    <r>
      <t>Pełnomocnictwo</t>
    </r>
    <r>
      <rPr>
        <b/>
        <vertAlign val="superscript"/>
        <sz val="11"/>
        <color theme="1"/>
        <rFont val="Arial"/>
        <family val="2"/>
        <charset val="238"/>
      </rPr>
      <t>*</t>
    </r>
  </si>
  <si>
    <r>
      <t>(adres nieruchomości: miejscowość, ulica, numer domu, kod pocztowy)</t>
    </r>
    <r>
      <rPr>
        <i/>
        <vertAlign val="superscript"/>
        <sz val="9"/>
        <color theme="1"/>
        <rFont val="Arial"/>
        <family val="2"/>
        <charset val="238"/>
      </rPr>
      <t xml:space="preserve">** </t>
    </r>
  </si>
  <si>
    <r>
      <rPr>
        <i/>
        <vertAlign val="superscript"/>
        <sz val="9"/>
        <color theme="1"/>
        <rFont val="Arial"/>
        <family val="2"/>
        <charset val="238"/>
      </rPr>
      <t>*</t>
    </r>
    <r>
      <rPr>
        <i/>
        <sz val="9"/>
        <color theme="1"/>
        <rFont val="Arial"/>
        <family val="2"/>
        <charset val="238"/>
      </rPr>
      <t xml:space="preserve"> Zakres określony w pkt 1-4 Pełnomocnictwa, to zakres obligatoryjny na etapie składania wniosku o udzielanie grantu. Zakres określony w pkt 5-7 należy usunąć, jeśli nie dotyczy Grantobiorcy.
</t>
    </r>
    <r>
      <rPr>
        <i/>
        <vertAlign val="superscript"/>
        <sz val="9"/>
        <color theme="1"/>
        <rFont val="Arial"/>
        <family val="2"/>
        <charset val="238"/>
      </rPr>
      <t xml:space="preserve">** </t>
    </r>
    <r>
      <rPr>
        <i/>
        <sz val="9"/>
        <color theme="1"/>
        <rFont val="Arial"/>
        <family val="2"/>
        <charset val="238"/>
      </rPr>
      <t>Jeśli przedsięwzięcie obejmuje więcej niż jeden budynek wielorodzinny, należy podać adresy wszystkich budynków wielorodzinnych.</t>
    </r>
  </si>
  <si>
    <t>w ramach projektu grantowego nr RPDS.03.03.01-02-0029/19, pn. „Poprawa stanu powietrza w OSI Doliny Baryczy (wymiana wysokoemisyjnych źródeł ciepła w budynkach 
i lokalach mieszkalnych na terenie Gminy Cieszków, Milicz, Prusice, Twardogóra, Wołów, Zawonia, Żmigród”:</t>
  </si>
  <si>
    <r>
      <t xml:space="preserve">I.A.1. ADRES NIERUCHOMOŚCI
</t>
    </r>
    <r>
      <rPr>
        <i/>
        <sz val="10"/>
        <color theme="1"/>
        <rFont val="Arial"/>
        <family val="2"/>
        <charset val="238"/>
      </rPr>
      <t>Poniżej podaj dokładny adres objętego wsparciem lokalu mieszkalnego</t>
    </r>
  </si>
  <si>
    <r>
      <t xml:space="preserve">II.A. DANE OSÓB FIZYCZNYCH (WŁAŚCICIELA/ WSPÓŁWŁAŚCICIELI NIERUCHOMOŚCI)
</t>
    </r>
    <r>
      <rPr>
        <i/>
        <sz val="10"/>
        <color theme="1"/>
        <rFont val="Arial"/>
        <family val="2"/>
        <charset val="238"/>
      </rPr>
      <t>Poniżej podaj wszystkie wymagane dane dla właściciela/ każdego współwłaściciela z osobna, lokalu mieszkalnego. W razie potrzeby dodaj w tabeli kolejny wiersz.</t>
    </r>
  </si>
  <si>
    <r>
      <rPr>
        <b/>
        <sz val="11"/>
        <color theme="1"/>
        <rFont val="Arial"/>
        <family val="2"/>
        <charset val="238"/>
      </rPr>
      <t>II.B. POTWIERDZENIE PRZEZ GRANTOBIORCĘ PRAWA WŁASNOŚCI DO LOKALU MIESZKALNEGO</t>
    </r>
    <r>
      <rPr>
        <sz val="11"/>
        <color theme="1"/>
        <rFont val="Arial"/>
        <family val="2"/>
        <charset val="238"/>
      </rPr>
      <t xml:space="preserve">
</t>
    </r>
    <r>
      <rPr>
        <i/>
        <sz val="10"/>
        <color theme="1"/>
        <rFont val="Arial"/>
        <family val="2"/>
        <charset val="238"/>
      </rPr>
      <t>Podaj wszystkie wymagane poniżej informacje dotyczące lokalu mieszkalnego</t>
    </r>
  </si>
  <si>
    <r>
      <rPr>
        <b/>
        <sz val="10"/>
        <color theme="1"/>
        <rFont val="Arial"/>
        <family val="2"/>
        <charset val="238"/>
      </rPr>
      <t>II.B.1. KSIĘGA WIECZYSTA</t>
    </r>
    <r>
      <rPr>
        <sz val="10"/>
        <color theme="1"/>
        <rFont val="Arial"/>
        <family val="2"/>
        <charset val="238"/>
      </rPr>
      <t xml:space="preserve">
</t>
    </r>
    <r>
      <rPr>
        <i/>
        <sz val="10"/>
        <color theme="1"/>
        <rFont val="Arial"/>
        <family val="2"/>
        <charset val="238"/>
      </rPr>
      <t>Jeżeli nieruchomość posiada księgę wieczystą, w polu poniżej wpisz jej numer elektroniczny. W przypadku, gdy księdze wieczystej nie nadano jeszcze elektronicznego numeru, wpisz „Brak elektronicznego numeru księgi wieczystej . W tego typu przypadku dołącz jako załącznik do Karty lokalu mieszkalnego oryginał lub potwierdzoną za zgodność z oryginałem kopię Odpisu lub Wyciągu z księgi wieczystej dla nieruchomości, nie starszy niż 3 miesiące na dzień składania wniosku o udzielenie grantu. Natomiast gdy ww. nieruchomość nie posiada księgi wieczystej, w polu poniżej wpisz „Brak księgi wieczystej”.</t>
    </r>
  </si>
  <si>
    <r>
      <t xml:space="preserve">II.B.2. INNY DOKUMENT POTWIERDZAJĄCY PRAWO WŁASNOŚCI
</t>
    </r>
    <r>
      <rPr>
        <i/>
        <sz val="10"/>
        <color theme="1"/>
        <rFont val="Arial"/>
        <family val="2"/>
        <charset val="238"/>
      </rPr>
      <t>Jeżeli istnieją rozbieżności pomiędzy wpisami w księdze wieczystej a stanem faktycznym lub w przypadku braku księgi wieczystej, w polu poniżej wpisz nazwę innego/-ych dokumentów potwierdzającego/ych prawo własności do nieruchomości (np. wypis aktu dziedziczenia, prawomocne postanowienie o stwierdzeniu nabycia spadku, wypis aktu notarialnego, wypis z rejestru gruntów itp.). Jeżeli nieruchomość posiada księgę wieczystą i dane w niej zawarte są zgodne ze stanem faktycznym, w polu poniżej wpisz „Nie dotyczy”.</t>
    </r>
  </si>
  <si>
    <r>
      <t xml:space="preserve">NAZWA DOKUMENTU/ -ÓW 
</t>
    </r>
    <r>
      <rPr>
        <i/>
        <sz val="10"/>
        <color theme="1"/>
        <rFont val="Arial"/>
        <family val="2"/>
        <charset val="238"/>
      </rPr>
      <t>Potwierdzoną za zgodność z oryginałem kopię wskazanego dokumentu/-ów dołącz jako załącznik do Karty lokalu mieszkalnego.</t>
    </r>
  </si>
  <si>
    <r>
      <rPr>
        <b/>
        <sz val="11"/>
        <color theme="1"/>
        <rFont val="Arial"/>
        <family val="2"/>
        <charset val="238"/>
      </rPr>
      <t>III.A. ELEMENTY TERMOMODERNIZACYJNE</t>
    </r>
    <r>
      <rPr>
        <sz val="11"/>
        <color theme="1"/>
        <rFont val="Arial"/>
        <family val="2"/>
        <charset val="238"/>
      </rPr>
      <t xml:space="preserve">
</t>
    </r>
    <r>
      <rPr>
        <i/>
        <sz val="10"/>
        <color theme="1"/>
        <rFont val="Arial"/>
        <family val="2"/>
        <charset val="238"/>
      </rPr>
      <t>Pkt III.A dotyczy wyłącznie tych objętych wsparciem lokali mieszkalnych, w przypadku których wartość wskaźnika energii pierwotnej EP H + W przed realizacją projektu jest wyższa niż 450 kWh/(m2 · rok) i jednocześnie jeśli we wniosku o udzielenie grantu nie zaznaczono opcji „TAK” w żadnym z trzech następujących punktów: IV.A.1., IV.A.2., IV.A.4. (nie dotyczy pkt IV.A.3.). W pozostałych przypadkach nie wypełniaj pkt. 
Odpowiedz na wszystkie trzy pytania poniżej dotyczące lokalu mieszkalnego, zgodnie ze stanem faktycznym na dzień składania wniosku o udzielenie grantu. Przy każdym pytaniu wstaw znak X w kwadracie znajdującym się przy właściwej odpowiedzi. W każdym pytaniu można wybrać tylko jedną odpowiedź.</t>
    </r>
  </si>
  <si>
    <r>
      <t xml:space="preserve">III.A.1. CZY WSZYSTKIE OKNA W OGRZEWANYCH POMIESZCZENIACH NIERUCHOMOŚCI (TJ. LOKALU MIESZKALNEGO) POSIADAJĄ PARAMETR NIE GORSZY NIŻ Uk (max) = 2,2 [W/(m2*K)]?
</t>
    </r>
    <r>
      <rPr>
        <i/>
        <sz val="10"/>
        <color theme="1"/>
        <rFont val="Arial"/>
        <family val="2"/>
        <charset val="238"/>
      </rPr>
      <t>Jeśli zaznaczono opcję „TAK” do Karty lokalu mieszkalnego należy dołączyć jako załącznik potwierdzoną za zgodność z oryginałem kopię Audytu energetycznego lub Świadectwa charakterystyki energetycznej lub inny dokument (faktura, protokół odbioru itp.) potwierdzający, że wszystkie okna w pomieszczeniach ogrzewanych ww. lokalu mieszkalnego posiadają parametr nie gorszy niż Uk (max) = 2,2 [W/(m2*K)]. 
Jeśli brak ww. dokumentów należy dołączyć Oświadczenie, że wszystkie okna zamontowane w pomieszczeniach ogrzewanych ww. lokalu mieszkalnego wyprodukowane zostały nie wcześniej niż 01.01.1995 r., zgodnie ze wzorem stanowiącym załącznik nr 4 do wniosku o udzielenie grantu.</t>
    </r>
  </si>
  <si>
    <r>
      <t xml:space="preserve">III.A.2. CZY W NIERUCHOMOŚCI PRZEPROWADZONO OCIEPLENIE WSZYSTKICH STROPÓW POD DACHEM/ DACHÓW WARSTWĄ IZOLACJI (NP. WEŁNA MINERALNA, STYROPIAN) PRZYNAJMNIEJ O GRUBOŚCI 10 CM LUB RÓWNOWAŻNE (DOT. LOKALU MIESZKALNEGO NA NAJWYŻSZYCH KONDYGNACJACH) I/ LUB PRZEPROWADZONO OCIEPLENIE PODŁOGI NAD GRUNTEM, STROPU NAD NIEOGRZEWANYMI PIWNICAMI WARSTWĄ IZOLACJI (NP. WEŁNA MINERALNA, STYROPIAN) PRZYNAJMNIEJ O GRUBOŚCI 10 CM LUB RÓWNOWAŻNE (DOT. LOKALU MIESZKALNEGO NA NAJNIŻSZYCH KONDYGNACJACH)?
</t>
    </r>
    <r>
      <rPr>
        <i/>
        <sz val="10"/>
        <color theme="1"/>
        <rFont val="Arial"/>
        <family val="2"/>
        <charset val="238"/>
      </rPr>
      <t xml:space="preserve">Opcję „Nie dotyczy” należy wybrać w przypadku lokalu mieszkalnego, który nie znajduje się ani na najwyższych ani na najniższych kondygnacjach budynku. 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 </t>
    </r>
  </si>
  <si>
    <r>
      <t xml:space="preserve">INNY MATERIAŁ – </t>
    </r>
    <r>
      <rPr>
        <i/>
        <sz val="10"/>
        <color theme="1"/>
        <rFont val="Arial"/>
        <family val="2"/>
        <charset val="238"/>
      </rPr>
      <t>w polu poniżej opisz zastosowany materiał oraz podaj jego grubość</t>
    </r>
  </si>
  <si>
    <r>
      <t xml:space="preserve">IV.A.1. CZY W LOKALU MIESZKALNYM PROWADZONA JEST DZIAŁALNOŚĆ GOSPODARCZA I/ LUB UDOSTĘPNIANA JEST POWIERZCHNIA DO PROWADZENIA DZIAŁALNOŚCI GOSPODARCZEJ?
</t>
    </r>
    <r>
      <rPr>
        <i/>
        <sz val="10"/>
        <color theme="1"/>
        <rFont val="Arial"/>
        <family val="2"/>
        <charset val="238"/>
      </rPr>
      <t>Uwaga: wynajmowanie nieruchomości  innym osobom fizycznym na cele mieszkalne czy też wykorzystywanie nieruchomości do prowadzenia działalności rolniczej oznacza również prowadzenie działalności gospodarczej. Dodatkowe wyjaśnienia znajdują się w Instrukcji wypełniania wniosku o udzielenie grantu.</t>
    </r>
  </si>
  <si>
    <r>
      <rPr>
        <b/>
        <sz val="10"/>
        <color theme="1"/>
        <rFont val="Arial"/>
        <family val="2"/>
        <charset val="238"/>
      </rPr>
      <t xml:space="preserve">1. UPROSZCZONY AUDYT ENERGETYCZNY DLA LOKALU MIESZKALNEGO </t>
    </r>
    <r>
      <rPr>
        <sz val="10"/>
        <color theme="1"/>
        <rFont val="Arial"/>
        <family val="2"/>
        <charset val="238"/>
      </rPr>
      <t xml:space="preserve">
</t>
    </r>
    <r>
      <rPr>
        <i/>
        <sz val="10"/>
        <color theme="1"/>
        <rFont val="Arial"/>
        <family val="2"/>
        <charset val="238"/>
      </rPr>
      <t xml:space="preserve">Załącznik obligatoryjny.  Należy dołączyć jego oryginał. 
</t>
    </r>
    <r>
      <rPr>
        <b/>
        <i/>
        <sz val="10"/>
        <color theme="1"/>
        <rFont val="Arial"/>
        <family val="2"/>
        <charset val="238"/>
      </rPr>
      <t>Niedołączenie Uproszczonego audytu energetycznego dla objętego wsparciem lokalu mieszkalnego skutkuje odrzuceniem wniosku bez możliwości jego poprawy.</t>
    </r>
  </si>
  <si>
    <r>
      <rPr>
        <b/>
        <sz val="10"/>
        <color theme="1"/>
        <rFont val="Arial"/>
        <family val="2"/>
        <charset val="238"/>
      </rPr>
      <t>2. ODPIS/ WYCIĄG Z KSIĘGI WIECZYSTEJ NIERUCHOMOŚCI</t>
    </r>
    <r>
      <rPr>
        <sz val="10"/>
        <color theme="1"/>
        <rFont val="Arial"/>
        <family val="2"/>
        <charset val="238"/>
      </rPr>
      <t xml:space="preserve">
</t>
    </r>
    <r>
      <rPr>
        <i/>
        <sz val="10"/>
        <color theme="1"/>
        <rFont val="Arial"/>
        <family val="2"/>
        <charset val="238"/>
      </rPr>
      <t>Załącznik obligatoryjny w przypadku nieruchomości posiadającej księgę wieczystą, której nie nadano jeszcze elektronicznego numeru. Należy dołączyć oryginał lub potwierdzoną za zgodność z oryginałem kopię Odpisu lub Wyciągu z księgi wieczystej, nie starszy niż 3 miesiące na dzień składania wniosku o udzielenie grantu.</t>
    </r>
  </si>
  <si>
    <r>
      <rPr>
        <b/>
        <sz val="10"/>
        <color theme="1"/>
        <rFont val="Arial"/>
        <family val="2"/>
        <charset val="238"/>
      </rPr>
      <t>3. INNY DOKUMENT POTWIERDZAJĄCY PRAWO WŁASNOŚCI</t>
    </r>
    <r>
      <rPr>
        <sz val="10"/>
        <color theme="1"/>
        <rFont val="Arial"/>
        <family val="2"/>
        <charset val="238"/>
      </rPr>
      <t xml:space="preserve">
</t>
    </r>
    <r>
      <rPr>
        <i/>
        <sz val="10"/>
        <color theme="1"/>
        <rFont val="Arial"/>
        <family val="2"/>
        <charset val="238"/>
      </rPr>
      <t>Załącznik obligatoryjny jeśli istnieją rozbieżności pomiędzy wpisami w księdze wieczystej a stanem faktycznym lub w przypadku braku księgi wieczystej. Należy dołączyć kopie potwierdzone za zgodność z oryginałem wszystkich dokumentów wskazanych w pkt II.B.2. Karty lokalu mieszkalnego.</t>
    </r>
  </si>
  <si>
    <r>
      <rPr>
        <b/>
        <sz val="10"/>
        <color theme="1"/>
        <rFont val="Arial"/>
        <family val="2"/>
        <charset val="238"/>
      </rPr>
      <t>5. AUDYT ENERGETYCZNY POPRZEDZAJĄCY ROZPOCZĘCIE INWESTYCJI</t>
    </r>
    <r>
      <rPr>
        <sz val="10"/>
        <color theme="1"/>
        <rFont val="Arial"/>
        <family val="2"/>
        <charset val="238"/>
      </rPr>
      <t xml:space="preserve"> 
</t>
    </r>
    <r>
      <rPr>
        <i/>
        <sz val="10"/>
        <color theme="1"/>
        <rFont val="Arial"/>
        <family val="2"/>
        <charset val="238"/>
      </rPr>
      <t>Załącznik obligatoryjny jeśli wymiana źródła ciepła w nieruchomości rozpoczęła się przed złożeniem wniosku i jednocześnie przed wydaniem Uproszczonego audytu energetycznego (dot. indywidualnych wysokoemisyjnych źródeł ciepła). Należy, dołączyć jego kopię potwierdzoną za zgodność z oryginałem.</t>
    </r>
  </si>
  <si>
    <r>
      <rPr>
        <b/>
        <sz val="10"/>
        <color theme="1"/>
        <rFont val="Arial"/>
        <family val="2"/>
        <charset val="238"/>
      </rPr>
      <t>6. ŚWIADECTWO CHARAKTERYSTYKI ENERGETYCZNEJ</t>
    </r>
    <r>
      <rPr>
        <sz val="10"/>
        <color theme="1"/>
        <rFont val="Arial"/>
        <family val="2"/>
        <charset val="238"/>
      </rPr>
      <t xml:space="preserve">
</t>
    </r>
    <r>
      <rPr>
        <i/>
        <sz val="10"/>
        <color theme="1"/>
        <rFont val="Arial"/>
        <family val="2"/>
        <charset val="238"/>
      </rPr>
      <t>Jeżeli dla nieruchomości (lokalu mieszkalnego) wydano świadectwo charakterystyki energetycznej, jest ono ważne na moment składania wniosku i nie  zostało dotychczas wykazane w ramach ww. załączników, należy dołączyć jego kopię potwierdzoną za zgodność z oryginałem. Świadectwo charakterystyki energetycznej jest ważne przez 10 lat od dnia jego sporządzenia i jednocześnie traci ważność przed upływem ww. terminu, jeżeli w wyniku przeprowadzonych robót budowlano-instalacyjnych uległa zmianie charakterystyka energetyczna budynku lub części budynku.</t>
    </r>
  </si>
  <si>
    <r>
      <rPr>
        <b/>
        <sz val="10"/>
        <color theme="1"/>
        <rFont val="Arial"/>
        <family val="2"/>
        <charset val="238"/>
      </rPr>
      <t>7. AUDYT ENERGETYCZNY</t>
    </r>
    <r>
      <rPr>
        <sz val="10"/>
        <color theme="1"/>
        <rFont val="Arial"/>
        <family val="2"/>
        <charset val="238"/>
      </rPr>
      <t xml:space="preserve">
</t>
    </r>
    <r>
      <rPr>
        <i/>
        <sz val="10"/>
        <color theme="1"/>
        <rFont val="Arial"/>
        <family val="2"/>
        <charset val="238"/>
      </rPr>
      <t>Jeżeli dla nieruchomości (lokalu mieszkalnego) sporządzony był jakikolwiek audyt energetyczny z datą po 01.01.2016 r. i nie został dotychczas wykazany w ramach ww. załączników, należy dołączyć jego kopię potwierdzoną za zgodność z oryginałem.</t>
    </r>
  </si>
  <si>
    <r>
      <t xml:space="preserve">V.A. SYSTEM ZARZĄDZANIA ENERGIĄ W LOKALU MIESZKALNYM
</t>
    </r>
    <r>
      <rPr>
        <i/>
        <sz val="10"/>
        <color theme="1"/>
        <rFont val="Arial"/>
        <family val="2"/>
        <charset val="238"/>
      </rPr>
      <t>Jeśli ani w zakresie kwalifikowalnym ani niekwalifikowalnym przedsięwzięcia we wniosku o udzielenie grantu nie przewidziano  wydatków związanych z systemem zarządzania energią dla każdego ze wspieranych lokali mieszkalnych, należy wypełnić niniejszy pkt. W pozostałych przypadkach nie wypełniaj tego punktu.
W polu poniżej wskaż elementy systemu zarządzania energią wykorzystywane w lokalu mieszkalnym przed wykonaniem wymiany źródła ciepła i które jednocześnie nadal są/ będą wykorzystywane. Definicję systemu zarządzania energią podano w Instrukcji wypełniania wniosku o udzielenie grantu.</t>
    </r>
  </si>
  <si>
    <t>Wypełnij poniższą tabelę. Odnieś się do każdego z niżej wymienionych załączników, wstawiając znak X w kwadracie znajdującym się przy właściwej odpowiedzi. Przy każdym załączniku można wybrać tylko jedną odpowiedź. W przypadku dołączania załącznika do Karty lokalu mieszkalnego podaj dodatkowo ilość dołączanych jego sztuk. Na końcu listy w pozycji Inny załącznik można wymienić inne niż wskazane w tabeli załączniki dołączane do Karty lokalu mieszkalnego. W razie potrzeby dodaj w tabeli kolejny wiersz.</t>
  </si>
  <si>
    <r>
      <rPr>
        <b/>
        <sz val="11"/>
        <color theme="1"/>
        <rFont val="Arial"/>
        <family val="2"/>
        <charset val="238"/>
      </rPr>
      <t xml:space="preserve">WNIOSEK O UDZIELENIE GRANTU – FORMULARZ NR 2
</t>
    </r>
    <r>
      <rPr>
        <sz val="11"/>
        <color theme="1"/>
        <rFont val="Arial"/>
        <family val="2"/>
        <charset val="238"/>
      </rPr>
      <t xml:space="preserve">przeznaczony dla </t>
    </r>
    <r>
      <rPr>
        <b/>
        <sz val="11"/>
        <color theme="1"/>
        <rFont val="Arial"/>
        <family val="2"/>
        <charset val="238"/>
      </rPr>
      <t xml:space="preserve">
WSPÓLNOT MIESZKANIOWYCH 
Z NOWYM ZBIORCZYM ŹRÓDŁEM CIEPŁA
</t>
    </r>
    <r>
      <rPr>
        <sz val="11"/>
        <color theme="1"/>
        <rFont val="Arial"/>
        <family val="2"/>
        <charset val="238"/>
      </rPr>
      <t xml:space="preserve">w ramach projektu grantowego nr RPDS.03.03.01-02-0029/19,
pn. „Poprawa stanu powietrza w OSI Doliny Baryczy (wymiana wysokoemisyjnych 
źródeł ciepła w budynkach i lokalach mieszkalnych na terenie Gminy Cieszków, Milicz, Prusice, Twardogóra, Wołów, Zawonia, Żmigród” </t>
    </r>
  </si>
  <si>
    <r>
      <t xml:space="preserve">
Wstaw znak X 
w kwadracie znajdującym się przy właściwej gminie. Wniosek składa się do gminy, na terenie której zlokalizowane jest główne wysokoemisyjne źródło ciepła podlegające likwidacji.
</t>
    </r>
    <r>
      <rPr>
        <b/>
        <i/>
        <sz val="10"/>
        <color theme="1"/>
        <rFont val="Arial"/>
        <family val="2"/>
        <charset val="238"/>
      </rPr>
      <t>Złożenie wniosku do niewłaściwej gminy skutkuje odrzuceniem wniosku bez możliwości jego poprawy.</t>
    </r>
  </si>
  <si>
    <t>Gmina Cieszków</t>
  </si>
  <si>
    <t>Gmina Milicz</t>
  </si>
  <si>
    <t>Gmina Prusice</t>
  </si>
  <si>
    <t>Gmina Twardogóra</t>
  </si>
  <si>
    <t>Gmina Wołów</t>
  </si>
  <si>
    <t>Gmina Żmigród</t>
  </si>
  <si>
    <t>Gmina Zawonia</t>
  </si>
  <si>
    <r>
      <rPr>
        <b/>
        <sz val="11"/>
        <color theme="1"/>
        <rFont val="Arial"/>
        <family val="2"/>
        <charset val="238"/>
      </rPr>
      <t xml:space="preserve">I.A. RODZAJ NIERUCHOMOŚCI, NA POTRZEBY KTÓREJ PRZEPROWADZANA JEST MODERNIZACJA GŁÓWNEGO WYSOKOEMISYJNEGO ŹRÓDŁA CIEPŁA ORAZ CHARAKTER DOCELOWEGO ŹRÓDŁA CIEPŁA.
</t>
    </r>
    <r>
      <rPr>
        <i/>
        <sz val="10"/>
        <color theme="1"/>
        <rFont val="Arial"/>
        <family val="2"/>
        <charset val="238"/>
      </rPr>
      <t xml:space="preserve">Wspólnota mieszkaniowa może wnioskować o wsparcie na przedsięwzięcie z zakresu modernizacji:
 - głównego/-ch wysokoemisyjnego/-ych źródeł ciepła (indywidualnego i/ lub zbiorczego) służących do ogrzewania lokali mieszkalnych budynku wielorodzinnego,
- polegającej na ich zastąpieniu przez nowe zbiorcze źródło ciepła, 
w zakresie części wspólnych budynku wielorodzinnego (w części odpowiadającej lokalom mieszkalnym objętych wsparciem, których właścicielami są osoby fizyczne). Definicje głównego wysokoemisyjnego źródła ciepła (zbiorczego i indywidualnego) oraz budynku wielorodzinnego podano w Instrukcji wypełniania wniosku o udzielenie grantu.
</t>
    </r>
  </si>
  <si>
    <r>
      <rPr>
        <b/>
        <sz val="10"/>
        <color theme="1"/>
        <rFont val="Arial"/>
        <family val="2"/>
        <charset val="238"/>
      </rPr>
      <t xml:space="preserve">I.A.1. CZY INWESTYCJA DOT. BUDYNKU WIELORODZINNEGO Z NOWYM ZBIORCZYM ŹRÓDŁEM CIEPŁA JAKO SYTUACJĄ DOCELOWĄ? 
</t>
    </r>
    <r>
      <rPr>
        <i/>
        <sz val="10"/>
        <color theme="1"/>
        <rFont val="Arial"/>
        <family val="2"/>
        <charset val="238"/>
      </rPr>
      <t>Wstaw znak X w kwadracie znajdującym się przy właściwej odpowiedzi. Można wybrać tylko jedną odpowiedź. Należy zaznaczyć odpowiedź „TAK” również w sytuacji, gdy modernizacja źródła ciepła obejmuje więcej niż jeden budynek wielorodzinny i spełnia wszystkie ww. warunki dotyczące źródeł ciepła.</t>
    </r>
  </si>
  <si>
    <r>
      <rPr>
        <b/>
        <sz val="11"/>
        <color theme="1"/>
        <rFont val="Arial"/>
        <family val="2"/>
        <charset val="238"/>
      </rPr>
      <t>I.B. LOKALIZACJA NIERUCHOMOŚCI, NA POTRZEBY KTÓREJ PRZEPROWADZANA JEST MODERNIZACJA GŁÓWNEGO WYSOKOEMISYJNEGO ŹRÓDŁA</t>
    </r>
    <r>
      <rPr>
        <i/>
        <sz val="10"/>
        <color theme="1"/>
        <rFont val="Arial"/>
        <family val="2"/>
        <charset val="238"/>
      </rPr>
      <t xml:space="preserve">
Podaj wszystkie wymagane poniżej informacje dotyczące nieruchomości, o której mowa w pkt I.A.1. W razie potrzeby dodaj w tabeli kolejne wiersze w zakresie pkt I.B.1. i I.B.2. dla kolejnego budynku wielorodzinnego.</t>
    </r>
  </si>
  <si>
    <r>
      <rPr>
        <b/>
        <sz val="10"/>
        <color theme="1"/>
        <rFont val="Arial"/>
        <family val="2"/>
        <charset val="238"/>
      </rPr>
      <t>I.B.1. ADRES NIERUCHOMOŚCI</t>
    </r>
    <r>
      <rPr>
        <b/>
        <sz val="11"/>
        <color theme="1"/>
        <rFont val="Arial"/>
        <family val="2"/>
        <charset val="238"/>
      </rPr>
      <t xml:space="preserve">
</t>
    </r>
    <r>
      <rPr>
        <i/>
        <sz val="10"/>
        <color theme="1"/>
        <rFont val="Arial"/>
        <family val="2"/>
        <charset val="238"/>
      </rPr>
      <t>Poniżej podaj dokładny adres ww. nieruchomości.</t>
    </r>
  </si>
  <si>
    <r>
      <rPr>
        <b/>
        <sz val="10"/>
        <color theme="1"/>
        <rFont val="Arial"/>
        <family val="2"/>
        <charset val="238"/>
      </rPr>
      <t>I.B.2. NUMER EWIDENCYJNY DZIAŁKI/ OBRĘB</t>
    </r>
    <r>
      <rPr>
        <sz val="9"/>
        <color theme="1"/>
        <rFont val="Arial"/>
        <family val="2"/>
        <charset val="238"/>
      </rPr>
      <t xml:space="preserve">
</t>
    </r>
    <r>
      <rPr>
        <i/>
        <sz val="10"/>
        <color theme="1"/>
        <rFont val="Arial"/>
        <family val="2"/>
        <charset val="238"/>
      </rPr>
      <t>W polu obok obowiązkowo podaj numer ewidencyjny działki/ obręb, na której zlokalizowana jest ww. nieruchomość.</t>
    </r>
  </si>
  <si>
    <r>
      <rPr>
        <b/>
        <sz val="11"/>
        <color theme="1"/>
        <rFont val="Arial"/>
        <family val="2"/>
        <charset val="238"/>
      </rPr>
      <t>I.C. CHARAKTER LIKWIDOWANEGO GŁÓWNEGO WYSOKOEMISYJNEGO ŹRÓDŁA CIEPŁA – INDYWIDUALNE/ ZBIORCZE</t>
    </r>
    <r>
      <rPr>
        <sz val="10"/>
        <color theme="1"/>
        <rFont val="Arial"/>
        <family val="2"/>
        <charset val="238"/>
      </rPr>
      <t xml:space="preserve">
</t>
    </r>
    <r>
      <rPr>
        <i/>
        <sz val="10"/>
        <color theme="1"/>
        <rFont val="Arial"/>
        <family val="2"/>
        <charset val="238"/>
      </rPr>
      <t>Wstaw znak X w kwadracie znajdującym się przy właściwej odpowiedzi. Można wybrać więcej niż jedną odpowiedź.</t>
    </r>
  </si>
  <si>
    <r>
      <t xml:space="preserve">I.C.1. ŹRÓDŁO CIEPŁA INDYWIDUALNE
</t>
    </r>
    <r>
      <rPr>
        <i/>
        <sz val="10"/>
        <color theme="1"/>
        <rFont val="Arial"/>
        <family val="2"/>
        <charset val="238"/>
      </rPr>
      <t>Należy zaznaczyć również w sytuacji, gdy likwidacji podlega więcej niż jedno indywidualne główne źródło ciepła.
Jeśli zaznaczono odpowiedź I.C.1., w polu poniżej podaj łączną liczbę objętych wsparciem lokali mieszkalnych budynku wielorodzinnego, w których:
- nastąpi likwidacja głównego indywidualnego źródła ciepła, a następnie
- podłączonych do nowego zbiorczego źródła ciepła (w sztukach).
Uwaga: w Instrukcji wypełniania wniosku o udzielenie grantu podano warunki jakie musi spełnić pojedynczy lokal mieszkalny budynku wielorodzinnego, aby mógł być objęty wsparciem.</t>
    </r>
  </si>
  <si>
    <r>
      <t xml:space="preserve">Uwaga: dla każdego lokalu mieszkalnego objętego wsparciem należy wypełnić Kartę lokalu mieszkalnego stanowiącą załącznik nr 1 do wniosku o udzielenie grantu oraz sporządzić Uproszczony audyt energetyczny, a następnie dołączyć ich oryginały jako załączniki. </t>
    </r>
    <r>
      <rPr>
        <b/>
        <i/>
        <sz val="10"/>
        <color theme="1"/>
        <rFont val="Arial"/>
        <family val="2"/>
        <charset val="238"/>
      </rPr>
      <t>Niedołączenie Uproszczonego audytu energetycznego dla chociażby jednego lokalu mieszkalnego budynku wielorodzinnego, dla którego wnioskuje się o wsparcie modernizacji źródła ciepła we wniosku o udzielenie grantu, oznacza odrzucenie wniosku bez możliwości poprawy.</t>
    </r>
  </si>
  <si>
    <r>
      <t xml:space="preserve">I.C.2. ŹRÓDŁO CIEPŁA ZBIORCZE
</t>
    </r>
    <r>
      <rPr>
        <i/>
        <sz val="10"/>
        <color theme="1"/>
        <rFont val="Arial"/>
        <family val="2"/>
        <charset val="238"/>
      </rPr>
      <t>Jeśli zaznaczono odpowiedź I.C.2., w polu poniżej podaj łączną liczbę likwidowanych głównych zbiorczych źródeł ciepła oraz łączną liczbę objętych wsparciem lokali mieszkalnych budynku wielorodzinnego, podłączonych:
- do likwidowanego zbiorczego głównego źródła/-eł ciepła, a następnie 
- podłączonych do nowego zbiorczego źródła ciepła (w sztukach). 
Uwaga: w Instrukcji wypełniania wniosku o udzielenie grantu podano warunki jakie musi spełnić pojedynczy lokal mieszkalny budynku wielorodzinnego, aby mógł być objęty wsparciem.</t>
    </r>
  </si>
  <si>
    <r>
      <t xml:space="preserve">II.B. DANE WSPÓLNOTY MIESZKANIOWEJ
</t>
    </r>
    <r>
      <rPr>
        <i/>
        <sz val="10"/>
        <color theme="1"/>
        <rFont val="Arial"/>
        <family val="2"/>
        <charset val="238"/>
      </rPr>
      <t>Poniżej podaj wszystkie wymagane dane dotyczące wspólnoty mieszkaniowej nieruchomości, o której mowa w pkt I.B.1.</t>
    </r>
  </si>
  <si>
    <r>
      <rPr>
        <b/>
        <sz val="11"/>
        <color theme="1"/>
        <rFont val="Arial"/>
        <family val="2"/>
        <charset val="238"/>
      </rPr>
      <t xml:space="preserve">II.C. DANE OSÓB UPOWAŻNIONYCH DO REPREZENTOWANIA WSPÓLNOTY
</t>
    </r>
    <r>
      <rPr>
        <i/>
        <sz val="10"/>
        <color theme="1"/>
        <rFont val="Arial"/>
        <family val="2"/>
        <charset val="238"/>
      </rPr>
      <t>Poniżej podaj wszystkie wymagane dane osoby/ osób upoważnionych do reprezentowania wspólnoty, o której mowa w pkt II.B. W razie potrzeby dodaj w tabeli kolejne wiersze dla następnej osoby. Potwierdzoną za zgodność z oryginałem kopię Uchwały wspólnoty mieszkaniowej w sprawie powołania zarządu wspólnoty dołącz jako załącznik do wniosku o udzielenie grantu.</t>
    </r>
  </si>
  <si>
    <r>
      <rPr>
        <b/>
        <sz val="11"/>
        <color theme="1"/>
        <rFont val="Arial"/>
        <family val="2"/>
        <charset val="238"/>
      </rPr>
      <t>III.A. ADRES DO DORĘCZEŃ - FORMA</t>
    </r>
    <r>
      <rPr>
        <sz val="11"/>
        <color theme="1"/>
        <rFont val="Arial"/>
        <family val="2"/>
        <charset val="238"/>
      </rPr>
      <t xml:space="preserve">
</t>
    </r>
    <r>
      <rPr>
        <i/>
        <sz val="10"/>
        <color theme="1"/>
        <rFont val="Arial"/>
        <family val="2"/>
        <charset val="238"/>
      </rPr>
      <t>Wstaw znak X w kwadracie znajdującym się przy właściwej odpowiedzi. Można wybrać tylko jedną odpowiedź. Przed wybraniem odpowiedzi zapoznaj się z formą i sposobem komunikacji z Grantodawcą w trakcie trwania naboru, w tym skutkami niedochowania wyznaczonych przez Grantodawcę terminów, wskazanymi w Instrukcji wypełniania wniosku o udzielenie grantu.</t>
    </r>
  </si>
  <si>
    <r>
      <rPr>
        <b/>
        <sz val="11"/>
        <color theme="1"/>
        <rFont val="Arial"/>
        <family val="2"/>
        <charset val="238"/>
      </rPr>
      <t>III.B. OSOBA DO KONTAKTU</t>
    </r>
    <r>
      <rPr>
        <sz val="11"/>
        <color theme="1"/>
        <rFont val="Arial"/>
        <family val="2"/>
        <charset val="238"/>
      </rPr>
      <t xml:space="preserve"> 
</t>
    </r>
    <r>
      <rPr>
        <i/>
        <sz val="10"/>
        <color theme="1"/>
        <rFont val="Arial"/>
        <family val="2"/>
        <charset val="238"/>
      </rPr>
      <t>Podaj poniżej wszystkie wymagane dane dla osoby do kontaktu w sprawie projektu.</t>
    </r>
  </si>
  <si>
    <t>III.A.1. WYBIERAM DO DORĘCZEŃ KORESPONDENCJI ADRES E-MAIL (PODANY W PKT II.B.)</t>
  </si>
  <si>
    <t>III.A.2. WYBIERAM DO DORĘCZEŃ KORESPONDENCJI ADRES POCZTOWY</t>
  </si>
  <si>
    <r>
      <rPr>
        <b/>
        <sz val="11"/>
        <color theme="1"/>
        <rFont val="Arial"/>
        <family val="2"/>
        <charset val="238"/>
      </rPr>
      <t>IV.A. ELEMENTY TERMOMODERNIZACYJNE</t>
    </r>
    <r>
      <rPr>
        <sz val="11"/>
        <color theme="1"/>
        <rFont val="Arial"/>
        <family val="2"/>
        <charset val="238"/>
      </rPr>
      <t xml:space="preserve">
</t>
    </r>
    <r>
      <rPr>
        <i/>
        <sz val="10"/>
        <color theme="1"/>
        <rFont val="Arial"/>
        <family val="2"/>
        <charset val="238"/>
      </rPr>
      <t>Odpowiedz na wszystkie cztery pytania poniżej dotyczące nieruchomości wskazanej/ -ych w pkt I.B.1., zgodnie ze stanem faktycznym na dzień składania wniosku o udzielenie grantu. Przy każdym pytaniu wstaw znak X w kwadracie znajdującym się przy właściwej odpowiedzi. W każdym pytaniu można wybrać tylko jedną odpowiedź.</t>
    </r>
  </si>
  <si>
    <r>
      <t xml:space="preserve">IV.A.1. CZY WSZYSTKIE OKNA W OGRZEWANYCH POMIESZCZENIACH NIERUCHOMOŚCI POSIADAJĄ PARAMETR NIE GORSZY NIŻ Uk (max) = 2,2 [W/(m2*K)]?
</t>
    </r>
    <r>
      <rPr>
        <i/>
        <sz val="10"/>
        <color theme="1"/>
        <rFont val="Arial"/>
        <family val="2"/>
        <charset val="238"/>
      </rPr>
      <t>Jeśli zaznaczono opcję „TAK” do wniosku o udzielnie grantu należy dołączyć jako załącznik potwierdzoną za zgodność z oryginałem kopię Audytu energetycznego lub Świadectwa charakterystyki energetycznej lub inny dokument (faktura, protokół odbioru itp.) potwierdzający, że wszystkie okna w pomieszczeniach ogrzewanych całego objętego wsparciem budynku wielorodzinnego/ wszystkich objętych wsparciem lokali mieszkalnych budynku wielorodzinnego posiadają parametr nie gorszy niż Uk (max) = 2,2 [W/(m2*K)]. 
Jeśli brak ww. dokumentów należy dołączyć Oświadczenie, że wszystkie okna zamontowane w pomieszczeniach ogrzewanych całego objętego wsparciem budynku wielorodzinnego/ wszystkich objętych wsparciem lokali mieszkalnych budynku wielorodzinnego wyprodukowane zostały nie wcześniej niż 01.01.1995 r., zgodnie ze wzorem stanowiącym załącznik nr 2 do wniosku o udzielenie grantu. Odrębne oświadczenie należy przedłożyć dla każdego wspieranego budynku wielorodzinnego, wykazanego w pkt I.B.1.</t>
    </r>
  </si>
  <si>
    <r>
      <t xml:space="preserve">IV.A.2. CZY W NIERUCHOMOŚCI PRZEPROWADZONO OCIEPLENIE WSZYSTKICH STROPÓW POD DACHEM/ DACHÓW WARSTWĄ IZOLACJI (NP. WEŁNA MINERALNA, STYROPIAN) PRZYNAJMNIEJ O GRUBOŚCI 10 CM LUB RÓWNOWAŻNE (DOT. CAŁEGO OBJĘTEGO WSPARCIEM BUDYNKU WIELORODZINNEGO I/ LUB WSZYSTKICH OBJĘTYCH WSPARCIEM LOKALI MIESZKALNYCH NA NAJWYŻSZYCH KONDYGNACJACH ) I/ LUB PRZEPROWADZONO OCIEPLENIE PODŁOGI NAD GRUNTEM, STROPU NAD NIEOGRZEWANYMI PIWNICAMI WARSTWĄ IZOLACJI (NP. WEŁNA MINERALNA, STYROPIAN) PRZYNAJMNIEJ O GRUBOŚCI 10 CM LUB RÓWNOWAŻNE (DOT. CAŁEGO OBJĘTEGO WSPARCIEM BUDYNKU WIELORODZINNEGO I/ LUB WSZYSTKICH OBJĘTYCH WSPARCIEM LOKALI MIESZKALNYCH NA NAJNIŻSZYCH KONDYGNACJACH)?
</t>
    </r>
    <r>
      <rPr>
        <i/>
        <sz val="10"/>
        <color theme="1"/>
        <rFont val="Arial"/>
        <family val="2"/>
        <charset val="238"/>
      </rPr>
      <t>Opcję „Nie dotyczy” należy wybrać w przypadku, gdy żadne z objętych wsparciem lokali mieszkalnych budynku wielorodzinnego, nie znajduje się ani na najwyższych ani na najniższych kondygnacjach budynku wielorodzinnego.
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</si>
  <si>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r>
      <rPr>
        <sz val="9"/>
        <color theme="1"/>
        <rFont val="Arial"/>
        <family val="2"/>
        <charset val="238"/>
      </rPr>
      <t>INNY MATERIAŁ</t>
    </r>
    <r>
      <rPr>
        <sz val="11"/>
        <color theme="1"/>
        <rFont val="Arial"/>
        <family val="2"/>
        <charset val="238"/>
      </rPr>
      <t xml:space="preserve"> – </t>
    </r>
    <r>
      <rPr>
        <i/>
        <sz val="10"/>
        <color theme="1"/>
        <rFont val="Arial"/>
        <family val="2"/>
        <charset val="238"/>
      </rPr>
      <t>w polu poniżej opisz zastosowany materiał oraz podaj jego grubość</t>
    </r>
  </si>
  <si>
    <r>
      <t xml:space="preserve">IV.A.3. CZY W NIERUCHOMOŚCI PRZEPROWADZONO OCIEPLENIE WSZYSTKICH ŚCIAN (OD ZEWNĄTRZ LUB WEWNATRZ) WARTSWĄ IZOLACJI (NP. WEŁNA MINERALNA, STYROPIAN) PRZYNAJMNIEJ O GRUBOŚCI 10 CM LUB RÓWNOWAŻNE (DOT. CAŁEGO OBJĘTEGO WSPARCIEM BUDYNKU WIELORODZINNEGO I/ LUB WSZYSTKICH OBJĘTYCH WSPARCIEM LOKALI MIESZKALNYCH)? 
</t>
    </r>
    <r>
      <rPr>
        <i/>
        <sz val="10"/>
        <color theme="1"/>
        <rFont val="Arial"/>
        <family val="2"/>
        <charset val="238"/>
      </rPr>
      <t>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</si>
  <si>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r>
      <rPr>
        <b/>
        <sz val="11"/>
        <color theme="1"/>
        <rFont val="Arial"/>
        <family val="2"/>
        <charset val="238"/>
      </rPr>
      <t>IV.B. SPOSÓB WYKORZYSTANIA NIERUCHOMOŚCI I NOWEGO ŹRÓDŁA CIEPŁA</t>
    </r>
    <r>
      <rPr>
        <sz val="11"/>
        <color theme="1"/>
        <rFont val="Arial"/>
        <family val="2"/>
        <charset val="238"/>
      </rPr>
      <t xml:space="preserve">
</t>
    </r>
    <r>
      <rPr>
        <i/>
        <sz val="10"/>
        <color theme="1"/>
        <rFont val="Arial"/>
        <family val="2"/>
        <charset val="238"/>
      </rPr>
      <t>Przy każdym pytaniu wstaw znak X w kwadracie znajdującym się przy właściwej odpowiedzi. W każdym pytaniu można wybrać tylko jedną odpowiedź. Definicje mieszkania, lokalu użytkowego itd. podano w Instrukcji wypełniania wniosku o udzielenie grantu.</t>
    </r>
  </si>
  <si>
    <r>
      <rPr>
        <b/>
        <sz val="10"/>
        <color theme="1"/>
        <rFont val="Arial"/>
        <family val="2"/>
        <charset val="238"/>
      </rPr>
      <t xml:space="preserve">IV.B.1. CZY NOWE ŹRÓDŁO CIEPŁA SŁUŻY RÓWNIEŻ DO OGRZEWANIA POMIESZCZEŃ INNYCH NIŻ MIESZKALNE, NP. LOKALU UŻYTKOWEGO? 
</t>
    </r>
    <r>
      <rPr>
        <i/>
        <sz val="10"/>
        <color theme="1"/>
        <rFont val="Arial"/>
        <family val="2"/>
        <charset val="238"/>
      </rPr>
      <t>W pytaniu tym nie chodzi o części wspólne, jak np. korytarze.
Jeżeli wybrano opcję „TAK”, wypełnij pola poniżej (wartości podaj w zaokrągleniu do dwóch miejsc po przecinku).</t>
    </r>
  </si>
  <si>
    <t>V.A.1. CZY DLA MODERNIZACJI ŹRÓDŁA CIEPŁA OPISANEJ W NINIEJSZYM WNIOSKU ZŁOŻONA ZOSTAŁA WSTĘPNA DEKLARACJA UDZIAŁU W PROJEKCIE (DEKLARACJE ZBIERANE BYŁY W OKRESIE OD 02.12.2018 DO 21.01.2019)?</t>
  </si>
  <si>
    <r>
      <t xml:space="preserve">V.A. WSTĘPNA DEKLARACJA UDZIAŁU W PROJEKCIE 
</t>
    </r>
    <r>
      <rPr>
        <i/>
        <sz val="10"/>
        <color theme="1"/>
        <rFont val="Arial"/>
        <family val="2"/>
        <charset val="238"/>
      </rPr>
      <t>Odpowiedz na poniższe pytanie, zgodnie ze stanem faktycznym, wstawiając znak X w kwadracie znajdującym się przy właściwej odpowiedzi. Można wybrać tylko jedną odpowiedź.</t>
    </r>
  </si>
  <si>
    <r>
      <rPr>
        <b/>
        <sz val="11"/>
        <color theme="1"/>
        <rFont val="Arial"/>
        <family val="2"/>
        <charset val="238"/>
      </rPr>
      <t>V.B. OCENA MOŻLIWOŚCI PODŁĄCZENIA NIERUCHOMOŚCI DO SIECI CIEPŁOWNICZEJ</t>
    </r>
    <r>
      <rPr>
        <sz val="11"/>
        <color theme="1"/>
        <rFont val="Arial"/>
        <family val="2"/>
        <charset val="238"/>
      </rPr>
      <t xml:space="preserve">
</t>
    </r>
    <r>
      <rPr>
        <i/>
        <sz val="10"/>
        <color theme="1"/>
        <rFont val="Arial"/>
        <family val="2"/>
        <charset val="238"/>
      </rPr>
      <t xml:space="preserve">Punkt V.B. nie dotyczy modernizacji źródła ciepła polegającej na podłączeniu nieruchomości, o której/ -ych mowa w pkt I.B.1, do sieci ciepłowniczej – w takim przypadku nie wypełniaj tego pkt i przejdź od razu do pkt V.C. 
W przypadku pozostałych rodzajów modernizacji źródła ciepła konieczne jest udowodnienie, że podłączenie nieruchomości, o której/ -ych mowa w pkt I.B.1 do sieci ciepłowniczej nie jest możliwe z przyczyn technicznych lub jest ekonomicznie nieuzasadnione. </t>
    </r>
  </si>
  <si>
    <r>
      <rPr>
        <b/>
        <sz val="10"/>
        <color theme="1"/>
        <rFont val="Arial"/>
        <family val="2"/>
        <charset val="238"/>
      </rPr>
      <t>WYDATKI KWALIFIKOWALNE KATEGORII WYDATKU NR 7 (w PLN, w zaokrągleniu do dwóch miejsc po przecinku)</t>
    </r>
    <r>
      <rPr>
        <b/>
        <i/>
        <sz val="10"/>
        <color theme="1"/>
        <rFont val="Arial"/>
        <family val="2"/>
        <charset val="238"/>
      </rPr>
      <t xml:space="preserve"> </t>
    </r>
    <r>
      <rPr>
        <i/>
        <sz val="10"/>
        <color theme="1"/>
        <rFont val="Arial"/>
        <family val="2"/>
        <charset val="238"/>
      </rPr>
      <t>Uwaga: wsparcie z tytułu ich poniesienia nie może przekroczyć 50 % całkowitej kwoty wsparcia, określonej w pkt VI.B</t>
    </r>
  </si>
  <si>
    <r>
      <rPr>
        <b/>
        <sz val="10"/>
        <color theme="1"/>
        <rFont val="Arial"/>
        <family val="2"/>
        <charset val="238"/>
      </rPr>
      <t xml:space="preserve">8. WYMAGANA DOKUMENTACJA </t>
    </r>
    <r>
      <rPr>
        <b/>
        <i/>
        <sz val="10"/>
        <color theme="1"/>
        <rFont val="Arial"/>
        <family val="2"/>
        <charset val="238"/>
      </rPr>
      <t xml:space="preserve">
</t>
    </r>
    <r>
      <rPr>
        <i/>
        <sz val="10"/>
        <color theme="1"/>
        <rFont val="Arial"/>
        <family val="2"/>
        <charset val="238"/>
      </rPr>
      <t>Uwaga: nie można ubiegać się o refundację wydatków poniesionych na Uproszczony audyt energetyczny.</t>
    </r>
  </si>
  <si>
    <r>
      <rPr>
        <b/>
        <sz val="10"/>
        <color theme="1"/>
        <rFont val="Arial"/>
        <family val="2"/>
        <charset val="238"/>
      </rPr>
      <t>V.C.2. ZAKRES RZECZOWY PRZEDSIĘWZIĘCIA (NIEKWALIFIKOWALNY)</t>
    </r>
    <r>
      <rPr>
        <sz val="11"/>
        <color theme="1"/>
        <rFont val="Arial"/>
        <family val="2"/>
        <charset val="238"/>
      </rPr>
      <t xml:space="preserve">
</t>
    </r>
    <r>
      <rPr>
        <i/>
        <sz val="10"/>
        <color theme="1"/>
        <rFont val="Arial"/>
        <family val="2"/>
        <charset val="238"/>
      </rPr>
      <t>W poniższym polu opisz niekwalifikowalny zakres rzeczowy przedsięwzięcia, który nie został wykazany w zakresie kwalifikowalnym i jednocześnie:
-  obejmuje stan docelowy przedsięwzięcia określony w Uproszczonych audytach energetycznych,
- jest bezwzględnie konieczny do wykonania modernizacji źródła/-el ciepła opisanej/-ych w Uproszczonych audytach energetycznych.
Można przedstawić w nim również działania związane z wykonaniem ułatwień w dostępie do obsługi urządzeń przez osoby niepełnosprawne, jeśli zostały wykonane/ zaplanowane przez Grantobiorcę w ramach przedsięwzięcia i nie wykazano ich jednocześnie w zakresie kwalifikowalnym.</t>
    </r>
  </si>
  <si>
    <r>
      <rPr>
        <b/>
        <sz val="10"/>
        <color theme="1"/>
        <rFont val="Arial"/>
        <family val="2"/>
        <charset val="238"/>
      </rPr>
      <t>V.C.3. SYSTEM ZARZĄDZANIA ENERGIĄ W NIERUCHOMOŚCI</t>
    </r>
    <r>
      <rPr>
        <sz val="11"/>
        <color theme="1"/>
        <rFont val="Arial"/>
        <family val="2"/>
        <charset val="238"/>
      </rPr>
      <t xml:space="preserve">
</t>
    </r>
    <r>
      <rPr>
        <i/>
        <sz val="10"/>
        <color theme="1"/>
        <rFont val="Arial"/>
        <family val="2"/>
        <charset val="238"/>
      </rPr>
      <t>Jeśli nie przewidziano wydatków związanych z systemem zarządzania energią dla nieruchomości, o której/ -ych mowa w pkt I.B.1. (jej nowego zbiorczego źródła ciepła) ani w zakresie kwalifikowalnym ani niekwalifikowalnym przedsięwzięcia, w polu poniżej wskaż elementy systemu zarządzania energią wykorzystywane w ww. nieruchomości/ -ach przed wykonaniem wymiany źródła ciepła i które jednocześnie nadal są/ będą wykorzystywane. Definicję systemu zarządzania energią podano w Instrukcji wypełniania wniosku o udzielenie grantu. W pozostałych przypadkach nie wypełniaj niniejszego pkt i przejdź od razu do pkt VI.A.</t>
    </r>
  </si>
  <si>
    <t>Jeśli przewidziano mikroinstalację OZE do produkcji energii elektrycznej na cele nie związane z ogrzewaniem obowiązkowo podaj zużycie prądu elektrycznego w nieruchomości w zakresie jej części wspólnych (w kWh, w zaokrągleniu do dwóch miejsc po przecinku) w 2019 r.</t>
  </si>
  <si>
    <r>
      <rPr>
        <b/>
        <sz val="10"/>
        <color theme="1"/>
        <rFont val="Arial"/>
        <family val="2"/>
        <charset val="238"/>
      </rPr>
      <t xml:space="preserve">V.C.1. ZAKRES RZECZOWY PRZEDSIĘWZIĘCIA (KWALIFIKOWALNY)
</t>
    </r>
    <r>
      <rPr>
        <i/>
        <sz val="10"/>
        <color theme="1"/>
        <rFont val="Arial"/>
        <family val="2"/>
        <charset val="238"/>
      </rPr>
      <t xml:space="preserve">Poniżej w ośmiu punktach (tzw. kategoriach wydatków) przedstawiono katalog potencjalnych wydatków kwalifikowalnych. Należy odnieść się do każdej kategorii wydatku opisując zakres rzeczowy, jaki w jej ramach Grantobiorca wykonał/ wykona i z tego tytułu poniósł/ poniesie wydatki, o refundację których ubiega się we wniosku. Jeżeli w ramach danego punktu nie przewidziano wydatków kwalifikowalnych, należy wpisać „Nie dotyczy”. Jeżeli w ramach danej kategorii wydatku przewidziano wydatki kwalifikowalne, należy podać ich wartość (w PLN, w zaokrągleniu do dwóch miejsc po przecinku). </t>
    </r>
    <r>
      <rPr>
        <b/>
        <i/>
        <sz val="10"/>
        <color theme="1"/>
        <rFont val="Arial"/>
        <family val="2"/>
        <charset val="238"/>
      </rPr>
      <t>Należy podawać wartość netto lub brutto zgodnie z wyjaśnieniami w pkt VI.B.</t>
    </r>
    <r>
      <rPr>
        <i/>
        <sz val="10"/>
        <color theme="1"/>
        <rFont val="Arial"/>
        <family val="2"/>
        <charset val="238"/>
      </rPr>
      <t xml:space="preserve">
Co należy/ można zawrzeć w ramach każdej z wymienionych kategorii wydatku, opisano szczegółowo w Instrukcji do wypełniania wniosku o udzielenie grantu.
Wspólnota mieszkaniowa może wnioskować wyłącznie o wsparcie w zakresie części wspólnych budynku wielorodzinnego. Dla modernizacji wspólnych źródeł ciepła (jako stan początkowy i/ lub docelowy), a z taką sytuacją mamy do czynienia zawsze w przypadku wspólnot mieszkaniowych, nie obowiązuje limit wsparcia. Przewidziane w tego typu przedsięwzięciach wydatki kwalifikowalne podlegają ocenie pod kątem ich zasadności i adekwatności (patrz kryteria wyboru Grantobiorcow). W związku z powyższym opis wydatków w ramach poszczególnych kategorii musi być na tyle szczegółowy aby umożliwiał ich ocenę w ramach ww. kryterium.</t>
    </r>
  </si>
  <si>
    <r>
      <rPr>
        <b/>
        <sz val="11"/>
        <color theme="1"/>
        <rFont val="Arial"/>
        <family val="2"/>
        <charset val="238"/>
      </rPr>
      <t>V.C. OPIS ZAKRESU RZECZOWEGO PRZEDSIĘWZIĘCIA</t>
    </r>
    <r>
      <rPr>
        <sz val="11"/>
        <color theme="1"/>
        <rFont val="Arial"/>
        <family val="2"/>
        <charset val="238"/>
      </rPr>
      <t xml:space="preserve">
</t>
    </r>
    <r>
      <rPr>
        <i/>
        <sz val="10"/>
        <color theme="1"/>
        <rFont val="Arial"/>
        <family val="2"/>
        <charset val="238"/>
      </rPr>
      <t>Wskaż cały zakres rzeczowy przedsięwzięcia, wypełniając pkt V.C.1. oraz pkt V.C.2. 
Zakres rzeczowy kwalifikowalny (pkt V.C.1.) obejmuje wydatki, które mieszczą się w katalogu wydatków kwalifikowalnych oraz spełniają warunki kwalifikowalności określone w pkt VII Ogłoszenia o rozpoczęciu realizacji projektu grantowego (podano je również w Instrukcji wypełniania wniosku o udzielenie grantu) i o refundację których Grantobiorca ubiega się we wniosku (na nie  zostanie przyznany grant).
Zakres rzeczowy niekwalifikowalny (pkt V.C.2.) obejmuje pozostałe wydatki, które nie zostały ujęte w zakresie kwalifikowalnym (finansowane są w 100% przez Grantobiorcę).
Pamiętaj, że cały zakres rzeczowy opisany w sporządzonych Uproszczonych audytach energetycznych dla wspieranych lokali mieszkalnych jako stan docelowy musi zostać uwzględniony w ww. punktach, przy czym wymianę wysokoemisyjnego/-ych źródła/-eł ciepła można wykazać wyłącznie w ramach pkt V.C.1. jako koszt kwalifikowalny. Obowiązkowo należy wykazać również zakres rzeczowy bezwzględnie konieczny do wykonania modernizacji źródła/-eł ciepła opisanej/-ych w Uproszczonych audytach energetycznych, a który nie został w nich bezpośrednio wymieniony, ze względu na uproszczony charakter ww. dokumentów (np. modernizacja kotłowni, jeśli jest bezwzględnie konieczna dla montażu nowego źródła ciepła). Obowiązkowym elementem przedsięwzięcia jest również system zarządzania energią, jeśli przed wymianą źródła ciepła nie było go w budynku/ lokalach mieszkalnych lub też był w nich lecz wymaga wymiany w następstwie modernizacji źródła/ -eł ciepła.</t>
    </r>
  </si>
  <si>
    <r>
      <rPr>
        <b/>
        <sz val="10"/>
        <color theme="1"/>
        <rFont val="Arial"/>
        <family val="2"/>
        <charset val="238"/>
      </rPr>
      <t xml:space="preserve">VI.A.1. CZY GRANTOBIORCA MA/ BĘDZIE POSIADAĆ PRAWO DO ODLICZENIA W CAŁOŚCI LUB W CZĘŚCI PODATKU VAT W ZWIĄZKU Z DOKONANYMI ZAKUPAMI/ CZYNNOŚCIAMI ZWIĄZANYMI Z PRZEDSIĘWZIĘCIEM?
</t>
    </r>
    <r>
      <rPr>
        <i/>
        <sz val="10"/>
        <color theme="1"/>
        <rFont val="Arial"/>
        <family val="2"/>
        <charset val="238"/>
      </rPr>
      <t>Odpowiedz na pytanie zgodnie ze stanem faktycznym i posiadaną wiedzą na dzień składania wniosku o udzielenie grantu, wstawiając znak X w kwadracie znajdującym się przy właściwej odpowiedzi. Można wybrać tylko jedną odpowiedź. Dodatkowe wyjaśnienia w Instrukcji wypełniania wniosku o udzielenie grantu.</t>
    </r>
  </si>
  <si>
    <r>
      <rPr>
        <b/>
        <sz val="10"/>
        <color theme="1"/>
        <rFont val="Arial"/>
        <family val="2"/>
        <charset val="238"/>
      </rPr>
      <t xml:space="preserve">VI.C.1. CZY GRANTOBIORCA (WSPÓLNOTA/ KTÓRYKOLWIEK ZE WSPÓŁWŁAŚCICIELI NIERUCHOMOŚCI) OTRZYMAŁ LUB UBIEGA SIĘ LUB PLANUJE UBIEGAĆ SIĘ O JAKIEKOLWIEK WSPARCIE Z KRAJOWYCH ŚRODKÓW PUBLICZNYCH LUB ŚRODKÓW EUROPEJSKICH (NP. DOTACJA, ULGA PODATKOWA, PREFERENCYJNA POŻYCZKA), NA KTÓRYKOLWIEK Z WYDATKÓW KWALIFIKOWALNYCH OKREŚLONYCH W PKT V.C.1.? 
</t>
    </r>
    <r>
      <rPr>
        <i/>
        <sz val="10"/>
        <color theme="1"/>
        <rFont val="Arial"/>
        <family val="2"/>
        <charset val="238"/>
      </rPr>
      <t>Odpowiedz na pytanie zgodnie ze stanem faktycznym na dzień składania wniosku o udzielenie grantu, wstawiając znak X w kwadracie znajdującym się przy właściwej odpowiedzi. Można wybrać tylko jedną odpowiedź.
W przypadku zaznaczenia odpowiedzi „TAK” w polu poniżej podaj szczegółowe informacje dot. ww. wsparcia (z jakiego źródła i/ lub programu, w jakiej formie i/ lub wysokości, w związku i/ lub na jakie konkretnie wydatki).</t>
    </r>
  </si>
  <si>
    <r>
      <t xml:space="preserve">POZIOM WSPARCIA (W %)
</t>
    </r>
    <r>
      <rPr>
        <sz val="9"/>
        <color theme="1"/>
        <rFont val="Arial"/>
        <family val="2"/>
        <charset val="238"/>
      </rPr>
      <t>(kolumna nr 3/ kolumna nr 2 x100</t>
    </r>
    <r>
      <rPr>
        <b/>
        <sz val="9"/>
        <color theme="1"/>
        <rFont val="Arial"/>
        <family val="2"/>
        <charset val="238"/>
      </rPr>
      <t>)</t>
    </r>
  </si>
  <si>
    <r>
      <t xml:space="preserve">WKŁAD WŁASNY GRANTOBIORCY W WYDATKACH KWALIFIKOWALNYCH
</t>
    </r>
    <r>
      <rPr>
        <sz val="9"/>
        <color theme="1"/>
        <rFont val="Arial"/>
        <family val="2"/>
        <charset val="238"/>
      </rPr>
      <t>(kolumna nr 2 – kolumna nr 3)</t>
    </r>
  </si>
  <si>
    <r>
      <t xml:space="preserve">WARTOŚĆ WYDATKÓW NIEKWALIFIKOWALNYCH
</t>
    </r>
    <r>
      <rPr>
        <sz val="9"/>
        <color theme="1"/>
        <rFont val="Arial"/>
        <family val="2"/>
        <charset val="238"/>
      </rPr>
      <t>(kolumna nr 8 - kolumna nr 2)</t>
    </r>
  </si>
  <si>
    <r>
      <t xml:space="preserve">WKŁAD WŁASNY GRANTOBIORCY W WYDATKACH NIEKWALIFKOWALNYCH
</t>
    </r>
    <r>
      <rPr>
        <sz val="9"/>
        <color theme="1"/>
        <rFont val="Arial"/>
        <family val="2"/>
        <charset val="238"/>
      </rPr>
      <t>(kolumna nr 8 - kolumna nr 2)</t>
    </r>
  </si>
  <si>
    <r>
      <rPr>
        <b/>
        <sz val="11"/>
        <color theme="1"/>
        <rFont val="Arial"/>
        <family val="2"/>
        <charset val="238"/>
      </rPr>
      <t>VII.A. WSKAŹNIKI PRODUKTU</t>
    </r>
    <r>
      <rPr>
        <sz val="10"/>
        <color theme="1"/>
        <rFont val="Arial"/>
        <family val="2"/>
        <charset val="238"/>
      </rPr>
      <t xml:space="preserve">
</t>
    </r>
    <r>
      <rPr>
        <i/>
        <sz val="10"/>
        <color theme="1"/>
        <rFont val="Arial"/>
        <family val="2"/>
        <charset val="238"/>
      </rPr>
      <t>Określ planowane do osiągnięcia, w wyniku zrealizowania inwestycji, wartości wszystkich niżej wymienionych wskaźników produktu. Dokonaj powyższego w oparciu o przedstawiony w pkt V.C. zakres rzeczowy inwestycji oraz definicje wskaźników podane w Instrukcji wypełniania wniosku o udzielenie grantu. Wskaźnik produktu nr 1 dotyczy każdej inwestycji (tzn. że zawsze przyjmie wartość co najmniej 1). W przypadku, gdy któryś ze wskaźników od nr 2 do 4 nie dotyczy planowanej inwestycji, wpisz dla niego wartość „0”.</t>
    </r>
  </si>
  <si>
    <r>
      <rPr>
        <b/>
        <sz val="11"/>
        <color theme="1"/>
        <rFont val="Arial"/>
        <family val="2"/>
        <charset val="238"/>
      </rPr>
      <t>VIII.A. TERMINY REALIZACJI INWESTYCJI</t>
    </r>
    <r>
      <rPr>
        <sz val="11"/>
        <color theme="1"/>
        <rFont val="Arial"/>
        <family val="2"/>
        <charset val="238"/>
      </rPr>
      <t xml:space="preserve">
</t>
    </r>
    <r>
      <rPr>
        <i/>
        <sz val="10"/>
        <color theme="1"/>
        <rFont val="Arial"/>
        <family val="2"/>
        <charset val="238"/>
      </rPr>
      <t>Jeżeli wymiana źródła/-eł ciepła rozpoczęła się przed złożeniem wniosku o udzielenie grantu wypełnij pkt VIII.A.1., a następnie przejdź do pkt VIII.A.2. Jeżeli wymiana źródła/-eł rozpocznie się po złożeniu wniosku o udzielenie grantu pomiń pkt VIII.A.1. i przejdź od razu do pkt VIII.A.2.
Definicje rozpoczęcia i zakończenia inwestycji podano w Instrukcji wypełniania wniosku o udzielenie grantu.</t>
    </r>
  </si>
  <si>
    <r>
      <rPr>
        <b/>
        <sz val="10"/>
        <color theme="1"/>
        <rFont val="Arial"/>
        <family val="2"/>
        <charset val="238"/>
      </rPr>
      <t>VIII.A.2. DATA ZAKOŃCZENIA INWESTYCJI</t>
    </r>
    <r>
      <rPr>
        <sz val="11"/>
        <color theme="1"/>
        <rFont val="Arial"/>
        <family val="2"/>
        <charset val="238"/>
      </rPr>
      <t xml:space="preserve">
</t>
    </r>
    <r>
      <rPr>
        <i/>
        <sz val="10"/>
        <color theme="1"/>
        <rFont val="Arial"/>
        <family val="2"/>
        <charset val="238"/>
      </rPr>
      <t>W polu obok obowiązkowo podaj (w formacie MM.RRRR):
- rzeczywisty miesiąc i rok zakończenia inwestycji (dotyczy inwestycji już zakończonych), lub
- planowany miesiąc i rok zakończenia inwestycji (dot. inwestycji nierozpoczętych oraz rozpoczętych i jeszcze nie zakończonych).
Data zakończenia realizacji inwestycji nie może wykraczać poza datę wskazaną w pkt XIII Ogłoszenia o przystąpieniu do realizacji projektu grantowego.</t>
    </r>
  </si>
  <si>
    <r>
      <t>2. Pozwolenie na budowę</t>
    </r>
    <r>
      <rPr>
        <vertAlign val="superscript"/>
        <sz val="10"/>
        <color theme="1"/>
        <rFont val="Arial"/>
        <family val="2"/>
        <charset val="238"/>
      </rPr>
      <t>1</t>
    </r>
  </si>
  <si>
    <r>
      <t>3. Zgoda konserwatora zabytków</t>
    </r>
    <r>
      <rPr>
        <vertAlign val="superscript"/>
        <sz val="10"/>
        <color theme="1"/>
        <rFont val="Arial"/>
        <family val="2"/>
        <charset val="238"/>
      </rPr>
      <t xml:space="preserve">2 </t>
    </r>
  </si>
  <si>
    <r>
      <t>4. Warunki przyłączenia</t>
    </r>
    <r>
      <rPr>
        <vertAlign val="superscript"/>
        <sz val="10"/>
        <color theme="1"/>
        <rFont val="Arial"/>
        <family val="2"/>
        <charset val="238"/>
      </rPr>
      <t>3</t>
    </r>
    <r>
      <rPr>
        <sz val="10"/>
        <color theme="1"/>
        <rFont val="Arial"/>
        <family val="2"/>
        <charset val="238"/>
      </rPr>
      <t xml:space="preserve"> </t>
    </r>
  </si>
  <si>
    <r>
      <t>5. Opinia kominiarska</t>
    </r>
    <r>
      <rPr>
        <vertAlign val="superscript"/>
        <sz val="10"/>
        <color theme="1"/>
        <rFont val="Arial"/>
        <family val="2"/>
        <charset val="238"/>
      </rPr>
      <t xml:space="preserve">4 </t>
    </r>
  </si>
  <si>
    <r>
      <t>6. Zgłoszenie zamierzenia budowlanego</t>
    </r>
    <r>
      <rPr>
        <vertAlign val="superscript"/>
        <sz val="10"/>
        <color theme="1"/>
        <rFont val="Arial"/>
        <family val="2"/>
        <charset val="238"/>
      </rPr>
      <t xml:space="preserve">5 </t>
    </r>
  </si>
  <si>
    <r>
      <t>7. Inne (wymień jakie)</t>
    </r>
    <r>
      <rPr>
        <vertAlign val="superscript"/>
        <sz val="10"/>
        <color theme="1"/>
        <rFont val="Arial"/>
        <family val="2"/>
        <charset val="238"/>
      </rPr>
      <t xml:space="preserve">6 </t>
    </r>
  </si>
  <si>
    <r>
      <rPr>
        <vertAlign val="superscript"/>
        <sz val="9"/>
        <color theme="1"/>
        <rFont val="Arial"/>
        <family val="2"/>
        <charset val="238"/>
      </rPr>
      <t>1</t>
    </r>
    <r>
      <rPr>
        <sz val="9"/>
        <color theme="1"/>
        <rFont val="Arial"/>
        <family val="2"/>
        <charset val="238"/>
      </rPr>
      <t>Dotyczy np. nieruchomości wpisanych do rejestru zabytków, wymiany ogrzewania na gazowe, montażu urządzeń fotowoltaicznych o mocy powyżej 40 kW oraz pomp ciepła ziemia-powietrze.</t>
    </r>
  </si>
  <si>
    <r>
      <rPr>
        <vertAlign val="superscript"/>
        <sz val="9"/>
        <color theme="1"/>
        <rFont val="Arial"/>
        <family val="2"/>
        <charset val="238"/>
      </rPr>
      <t>2</t>
    </r>
    <r>
      <rPr>
        <sz val="9"/>
        <color theme="1"/>
        <rFont val="Arial"/>
        <family val="2"/>
        <charset val="238"/>
      </rPr>
      <t>Dotyczy np. nieruchomości wpisanych do rejestru zabytków</t>
    </r>
  </si>
  <si>
    <r>
      <rPr>
        <vertAlign val="superscript"/>
        <sz val="9"/>
        <color theme="1"/>
        <rFont val="Arial"/>
        <family val="2"/>
        <charset val="238"/>
      </rPr>
      <t>3</t>
    </r>
    <r>
      <rPr>
        <sz val="9"/>
        <color theme="1"/>
        <rFont val="Arial"/>
        <family val="2"/>
        <charset val="238"/>
      </rPr>
      <t>Dotyczy np. ogrzewania gazowego oraz zasilanego z sieci ciepłowniczej/ chłodniczej.</t>
    </r>
  </si>
  <si>
    <r>
      <rPr>
        <vertAlign val="superscript"/>
        <sz val="9"/>
        <color theme="1"/>
        <rFont val="Arial"/>
        <family val="2"/>
        <charset val="238"/>
      </rPr>
      <t>4</t>
    </r>
    <r>
      <rPr>
        <sz val="9"/>
        <color theme="1"/>
        <rFont val="Arial"/>
        <family val="2"/>
        <charset val="238"/>
      </rPr>
      <t>Dotyczy np. ogrzewania gazowego.</t>
    </r>
  </si>
  <si>
    <r>
      <rPr>
        <vertAlign val="superscript"/>
        <sz val="9"/>
        <color theme="1"/>
        <rFont val="Arial"/>
        <family val="2"/>
        <charset val="238"/>
      </rPr>
      <t>5</t>
    </r>
    <r>
      <rPr>
        <sz val="9"/>
        <color theme="1"/>
        <rFont val="Arial"/>
        <family val="2"/>
        <charset val="238"/>
      </rPr>
      <t>Dotyczy np. budynków podłączanych do sieci ciepłowniczej/chłodniczej.</t>
    </r>
  </si>
  <si>
    <r>
      <rPr>
        <vertAlign val="superscript"/>
        <sz val="9"/>
        <color theme="1"/>
        <rFont val="Arial"/>
        <family val="2"/>
        <charset val="238"/>
      </rPr>
      <t>6</t>
    </r>
    <r>
      <rPr>
        <sz val="9"/>
        <color theme="1"/>
        <rFont val="Arial"/>
        <family val="2"/>
        <charset val="238"/>
      </rPr>
      <t>Inne wymagane prawem dokumenty nie wymienione powyżej.</t>
    </r>
  </si>
  <si>
    <r>
      <rPr>
        <b/>
        <sz val="11"/>
        <color theme="1"/>
        <rFont val="Arial"/>
        <family val="2"/>
        <charset val="238"/>
      </rPr>
      <t>VIII.B. HARMONOGRAM UZYSKIWANIA POZWOLEŃ/ ZEZWOLEŃ/ INNYCH DECYZJI ADMINISTRACYJNYCH NIEZBĘDNYCH DLA REALIZACJI INWESTYCJI</t>
    </r>
    <r>
      <rPr>
        <sz val="11"/>
        <color theme="1"/>
        <rFont val="Arial"/>
        <family val="2"/>
        <charset val="238"/>
      </rPr>
      <t xml:space="preserve">
</t>
    </r>
    <r>
      <rPr>
        <i/>
        <sz val="10"/>
        <color theme="1"/>
        <rFont val="Arial"/>
        <family val="2"/>
        <charset val="238"/>
      </rPr>
      <t>Wypełnij poniższą tabelę. Odnieś się do każdego z niżej wymienionych dokumentów, wstawiając znak X w kwadracie znajdującym się przy właściwej odpowiedzi. Dodatkowo dla każdego wymaganego dokumentu wskaż odpowiednio jego datę uzyskania lub planowaną datę uzyskania (jeśli mamy do czynienia z kilkoma dokumentami tego samego rodzaju należy podać datę uzyskania lub planowana datę uzyskania ostatniego z nich). W razie potrzeby dodaj w tabeli kolejny wiersz.</t>
    </r>
    <r>
      <rPr>
        <sz val="11"/>
        <color theme="1"/>
        <rFont val="Arial"/>
        <family val="2"/>
        <charset val="238"/>
      </rPr>
      <t xml:space="preserve">
</t>
    </r>
    <r>
      <rPr>
        <i/>
        <sz val="10"/>
        <color theme="1"/>
        <rFont val="Arial"/>
        <family val="2"/>
        <charset val="238"/>
      </rPr>
      <t>Uwaga: dostarczenie do Grantodawcy wszystkich wymaganych dla inwestycji prawomocnych pozwoleń/ zezwoleń, o których mowa w pkt 2 oraz w pkt 6, będzie obligatoryjne na etapie podpisywania umowy o powierzenie grantu.</t>
    </r>
  </si>
  <si>
    <t>7. Oświadczam, że zgodnie z postanowieniami art. 71 rozporządzenia ogólnego nr 1303/2013, zobowiązuje się zachować trwałość projektu przez okres 5 lat od daty płatności końcowej na rzecz Grantodawcy, tj. utrzymać dofinansowaną infrastrukturę i wykorzystywać ją zgodnie z celem określonym we wniosku o udzielenie grantu.
(Oświadczenie obligatoryjne. Data płatności końcowej na rzecz Grantodawcy, od której liczona będzie trwałość projektu Grantobiorcy, opublikowana zostanie na stronie www. projektu grantowego - https://piecedolinabaryczy.pl/, niezwłocznie po jej poznaniu przez Grantodawcę).</t>
  </si>
  <si>
    <t>12. Oświadczam, że zobowiązuje się do przechowywania dokumentacji związanej z realizacją Projektu grantowego (np. faktury/ rachunki, umowy z wykonawcami, protokoły odbioru) w terminie zgodnym z obowiązującymi przepisami prawa, w tym w szczególności wymogami art. 125 ust. 4 lit. D oraz art. 140 ust. 1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 320, ze zm.).
(Oświadczenie obligatoryjne. Termin, do upływu którego, Grantobiorcy zobligowani zostaną do przechowywania ww. dokumentacji, opublikowany zostanie na stronie www. projektu grantowego - https://piecedolinabaryczy.pl/, niezwłocznie po jego poznaniu przez Grantodawcę).</t>
  </si>
  <si>
    <r>
      <rPr>
        <b/>
        <sz val="9"/>
        <color theme="1"/>
        <rFont val="Arial"/>
        <family val="2"/>
        <charset val="238"/>
      </rPr>
      <t>1. UCHWAŁA WSPÓLNOTY MIESZKANIOWEJ W SPRAWIE POWOŁANIA ZARZĄDU WSPÓLNOTY</t>
    </r>
    <r>
      <rPr>
        <sz val="9"/>
        <color theme="1"/>
        <rFont val="Arial"/>
        <family val="2"/>
        <charset val="238"/>
      </rPr>
      <t xml:space="preserve">
</t>
    </r>
    <r>
      <rPr>
        <i/>
        <sz val="9"/>
        <color theme="1"/>
        <rFont val="Arial"/>
        <family val="2"/>
        <charset val="238"/>
      </rPr>
      <t>Załącznik obligatoryjny. Należy dołączyć potwierdzoną za zgodność z oryginałem kopię Uchwały wspólnoty mieszkaniowej w sprawie powołania zarządu wspólnoty.</t>
    </r>
  </si>
  <si>
    <r>
      <rPr>
        <b/>
        <sz val="9"/>
        <color theme="1"/>
        <rFont val="Arial"/>
        <family val="2"/>
        <charset val="238"/>
      </rPr>
      <t xml:space="preserve">2. PEŁNOMOCNICTWO </t>
    </r>
    <r>
      <rPr>
        <sz val="9"/>
        <color theme="1"/>
        <rFont val="Arial"/>
        <family val="2"/>
        <charset val="238"/>
      </rPr>
      <t xml:space="preserve">
</t>
    </r>
    <r>
      <rPr>
        <i/>
        <sz val="9"/>
        <color theme="1"/>
        <rFont val="Arial"/>
        <family val="2"/>
        <charset val="238"/>
      </rPr>
      <t>Jeśli ustanowiono pełnomocnika należy dołączyć oryginał lub potwierdzoną za zgodność z oryginałem kopię Pełnomocnictwa.</t>
    </r>
  </si>
  <si>
    <r>
      <t xml:space="preserve">3. KARTA LOKALU MIESZKALNEGO
</t>
    </r>
    <r>
      <rPr>
        <b/>
        <i/>
        <sz val="9"/>
        <color theme="1"/>
        <rFont val="Arial"/>
        <family val="2"/>
        <charset val="238"/>
      </rPr>
      <t>Załącznik obligatoryjny. Należy dołączyć oryginały Kart lokalu mieszkalnego wraz z ich załącznikami w liczbie odpowiadającej łącznej liczbie wspartych lokali mieszkalnych wskazanych w I.C.1. oraz I.C.2. (odrębna karta dla każdego ww. lokalu mieszkalnego).</t>
    </r>
  </si>
  <si>
    <r>
      <rPr>
        <b/>
        <sz val="9"/>
        <color theme="1"/>
        <rFont val="Arial"/>
        <family val="2"/>
        <charset val="238"/>
      </rPr>
      <t xml:space="preserve">6. AUDYT ENERGETYCZNY POPRZEDZAJĄCY ROZPOCZĘCIE INWESTYCJI </t>
    </r>
    <r>
      <rPr>
        <i/>
        <sz val="9"/>
        <color theme="1"/>
        <rFont val="Arial"/>
        <family val="2"/>
        <charset val="238"/>
      </rPr>
      <t>Załącznik obligatoryjny, jeśli z informacji zawartych w pkt VIII.A. wynika, że inwestycja rozpoczęła się przed złożeniem wniosku i jednocześnie przed wydaniem Uproszczonego audytu energetycznego (dot. zbiorczych wysokoemisyjnych źródeł ciepła). Należy dołączyć jego kopię potwierdzoną za zgodność z oryginałem.</t>
    </r>
  </si>
  <si>
    <r>
      <rPr>
        <b/>
        <sz val="9"/>
        <color theme="1"/>
        <rFont val="Arial"/>
        <family val="2"/>
        <charset val="238"/>
      </rPr>
      <t xml:space="preserve">7. ŚWIADECTWO CHARAKTERYSTYKI ENERGETYCZNEJ
</t>
    </r>
    <r>
      <rPr>
        <i/>
        <sz val="9"/>
        <color theme="1"/>
        <rFont val="Arial"/>
        <family val="2"/>
        <charset val="238"/>
      </rPr>
      <t>Jeżeli dla nieruchomości (budynku wielorodzinnego) wydano świadectwo charakterystyki energetycznej, jest ono ważne na moment składania wniosku i nie zostało dotychczas wykazane w ramach ww. załączników, należy dołączyć jego kopię potwierdzoną za zgodność z oryginałem. Świadectwo charakterystyki energetycznej jest ważne przez 10 lat od dnia jego sporządzenia i jednocześnie traci ważność przed upływem ww. terminu, jeżeli w wyniku przeprowadzonych robót budowlano-instalacyjnych uległa zmianie charakterystyka energetyczna budynku lub części budynku.</t>
    </r>
  </si>
  <si>
    <r>
      <rPr>
        <b/>
        <sz val="9"/>
        <color theme="1"/>
        <rFont val="Arial"/>
        <family val="2"/>
        <charset val="238"/>
      </rPr>
      <t xml:space="preserve">8. AUDYT ENERGETYCZNY
</t>
    </r>
    <r>
      <rPr>
        <i/>
        <sz val="9"/>
        <color theme="1"/>
        <rFont val="Arial"/>
        <family val="2"/>
        <charset val="238"/>
      </rPr>
      <t>Jeżeli dla nieruchomości (budynku wielorodzinnego) sporządzony był jakikolwiek audyt energetyczny z datą po 01.01.2016 r. i nie został dotychczas wykazany w ramach ww. załączników, należy dołączyć jego kopię potwierdzoną za zgodność z oryginałem.</t>
    </r>
  </si>
  <si>
    <r>
      <t xml:space="preserve">OSOBA UPOWAŻNIONA DO PODPISYWANIA I ZŁOŻENIA WNIOSKU O UDZIELENIE GRANTU WRAZ Z ZAŁĄCZNIKAMI
</t>
    </r>
    <r>
      <rPr>
        <i/>
        <sz val="10"/>
        <color theme="1"/>
        <rFont val="Arial"/>
        <family val="2"/>
        <charset val="238"/>
      </rPr>
      <t>Wniosek o udzielenie grantu może podpisać osoba/ osoby upoważnione do reprezentowania wspólnoty w dołączonej do wniosku Uchwale wspólnoty mieszkaniowej w sprawie powołania zarządu wspólnoty lub wyznaczony przez ww. osobę/ osoby pełnomocnik, zgodnie z dołączonym do wniosku pełnomocnictwem.</t>
    </r>
  </si>
  <si>
    <t xml:space="preserve"> NIE</t>
  </si>
  <si>
    <t>I. INFORMACJE DOTYCZĄCE MODERNIZOWANEGO GŁÓWNEGO WYSOKOEMISYJNEGO ŹRÓDŁA CIEPŁA</t>
  </si>
  <si>
    <r>
      <t xml:space="preserve">IV.B.2. CZY NOWE ŹRÓDŁO CIEPŁA OGRZEWAĆ BĘDZIE RÓWNIEŻ LOKALE MIESZKALNE W CAŁOŚCI NIEOBJĘTE WSPARCIEM? 
I/ LUB
CZY W OBJĘTYCH WSPARCIEM POMIESZCZENIACH MIESZKALNYCH OGRZEWANYCH NOWYM ŹRÓDŁEM CIEPŁA PROWADZONA JEST DZIAŁALNOŚĆ GOSPODARCZA I/ LUB UDOSTĘPNIANA JEST POWIERZCHNIA DO PROWADZENIA DZIAŁALNOŚCI GOSPODARCZEJ?
</t>
    </r>
    <r>
      <rPr>
        <i/>
        <sz val="10"/>
        <color theme="1"/>
        <rFont val="Arial"/>
        <family val="2"/>
        <charset val="238"/>
      </rPr>
      <t>Uwaga: wynajmowanie nieruchomości innym osobom fizycznym na cele mieszkalne czy też wykorzystywanie nieruchomości do prowadzenia działalności rolniczej oznacza również prowadzenie działalności gospodarczej. Dodatkowe wyjaśnienia znajdują się w Instrukcji wypełniania wniosku o udzielenie grantu.
Ze wsparcia wyłączone są w całości np. lokale mieszkalne należące do innych podmiotów niż osoby fizyczne (np. gminy), z nieregulowaną sytuacją prawną (np. toczące się postepowanie spadkowe), niespełniające warunku wskaźnika energii pierwotnej EP H + W przed realizacją projektu (szczegółowe informacje w Instrukcji wypełniania wniosku o udzielenie grantu), w całości wykorzystywane do prowadzenia działalności gospodarczej, ogrzewane przed realizacją projektu źródłem ciepła niespełniającym definicji głównego źródła wysokoemisyjnego oraz tych, w przypadku których wymiana głównego wysokoemisyjnego źródła ciepła, nie została poprzedzona sporządzeniem audytu energetycznego/ uproszczonego audytu energetycznego.
Jeżeli wybrano opcję „TAK”, wypełnij pola poniżej (wartości podaj w zaokrągleniu do dwóch miejsc po przecinku).</t>
    </r>
  </si>
  <si>
    <r>
      <rPr>
        <b/>
        <sz val="10"/>
        <color theme="1"/>
        <rFont val="Arial"/>
        <family val="2"/>
        <charset val="238"/>
      </rPr>
      <t xml:space="preserve">4. DOKUMENT POTWIERDZAJĄCY SPEŁNIENIE PRZEZ WSZYSTKIE OKNA W POMIESZCZENIACH OGRZEWANYCH MINIMALNEJ WARTOŚCI PARAMETRU OKREŚLONEJ W PKT. III.A.1. KARTY </t>
    </r>
    <r>
      <rPr>
        <sz val="10"/>
        <color theme="1"/>
        <rFont val="Arial"/>
        <family val="2"/>
        <charset val="238"/>
      </rPr>
      <t xml:space="preserve">
</t>
    </r>
    <r>
      <rPr>
        <i/>
        <sz val="10"/>
        <color theme="1"/>
        <rFont val="Arial"/>
        <family val="2"/>
        <charset val="238"/>
      </rPr>
      <t>Załącznik obligatoryjny jeśli w pkt III.A.1. Karty lokalu mieszkalnego zaznaczono opcję „TAK”. Może to być potwierdzona za zgodność z oryginałem kopia Audytu energetycznego/ Świadectwa charakterystyki energetycznej/ innych dokumentów takich jak np. faktura, protokół odbioru itp. albo jesli brak ww. dokumentów oryginał Oświadczenia zgodnego ze wzorem nr 4 do wniosku o udzielenie grantu.</t>
    </r>
  </si>
  <si>
    <r>
      <rPr>
        <b/>
        <sz val="9"/>
        <color theme="1"/>
        <rFont val="Arial"/>
        <family val="2"/>
        <charset val="238"/>
      </rPr>
      <t xml:space="preserve">4. DOKUMENT POTWIERDZAJĄCY SPEŁNIENIE PRZEZ WSZYSTKIE OKNA W POMIESZCZENIACH OGRZEWANYCH MINIMALNEJ WARTOŚCI PARAMETRU OKREŚLONEJ W PKT. IV.A.1. WNIOSKU </t>
    </r>
    <r>
      <rPr>
        <sz val="9"/>
        <color theme="1"/>
        <rFont val="Arial"/>
        <family val="2"/>
        <charset val="238"/>
      </rPr>
      <t xml:space="preserve">
</t>
    </r>
    <r>
      <rPr>
        <i/>
        <sz val="9"/>
        <color theme="1"/>
        <rFont val="Arial"/>
        <family val="2"/>
        <charset val="238"/>
      </rPr>
      <t>Załącznik obligatoryjny jeśli w pkt IV.A.1. zaznaczono opcję „TAK”.
Może to być potwierdzona za zgodność z oryginałem kopia Audytu energetycznego/ Świadectwa charakterystyki energetycznej/ innych dokumentów takich jak np. faktura, protokół odbioru itp. albo jeśli brak ww. dokumentów oryginał Oświadczenia zgodnego ze wzorem nr 2 do wniosku o udzielenie grantu.</t>
    </r>
  </si>
  <si>
    <t xml:space="preserve">5) 	ustanawiania/ wnoszenia zabezpieczenia należytego wykonania zobowiązań wynikających z umowy o powierzenie grantu w formie weksla in blanco opatrzonego klauzulą „na zlecenie” wraz z deklaracją wekslową, </t>
  </si>
  <si>
    <t>7) 	składnia innych oświadczeń woli służących zrealizowaniu inwestycji przewidzianej w umowie o powierzenie grantu, w imieniu:</t>
  </si>
  <si>
    <r>
      <rPr>
        <i/>
        <vertAlign val="superscript"/>
        <sz val="9"/>
        <color theme="1"/>
        <rFont val="Arial"/>
        <family val="2"/>
        <charset val="238"/>
      </rPr>
      <t xml:space="preserve">* </t>
    </r>
    <r>
      <rPr>
        <i/>
        <sz val="9"/>
        <color theme="1"/>
        <rFont val="Arial"/>
        <family val="2"/>
        <charset val="238"/>
      </rPr>
      <t xml:space="preserve">Wykreślić niewłaściwe.
</t>
    </r>
  </si>
  <si>
    <r>
      <t xml:space="preserve">WARTOŚĆ WYDATKÓW KWALIFIKOWALNYCH Z UWZGLĘDNIENIEM WSPOŁCZYNNIKÓW POWIERZCHNI
</t>
    </r>
    <r>
      <rPr>
        <sz val="9"/>
        <color theme="1"/>
        <rFont val="Arial"/>
        <family val="2"/>
        <charset val="238"/>
      </rPr>
      <t>(kwota z kolumny nr 1 pomniejszona o współczynnik z pola IV.B.1. oraz IV.B.2.wniosku  – jeśli dotyczy)</t>
    </r>
  </si>
  <si>
    <r>
      <t xml:space="preserve">WNIOSKOWANA KWOTA WSPARCIA (GRANT)
</t>
    </r>
    <r>
      <rPr>
        <sz val="9"/>
        <color theme="1"/>
        <rFont val="Arial"/>
        <family val="2"/>
        <charset val="238"/>
      </rPr>
      <t>(kolumna nr 2 x maksymalnie 0,7)</t>
    </r>
  </si>
  <si>
    <r>
      <rPr>
        <b/>
        <sz val="11"/>
        <color theme="1"/>
        <rFont val="Arial"/>
        <family val="2"/>
        <charset val="238"/>
      </rPr>
      <t>VII.B. WSKAŹNIKI REZULTATU</t>
    </r>
    <r>
      <rPr>
        <sz val="10"/>
        <color theme="1"/>
        <rFont val="Arial"/>
        <family val="2"/>
        <charset val="238"/>
      </rPr>
      <t xml:space="preserve">
</t>
    </r>
    <r>
      <rPr>
        <i/>
        <sz val="10"/>
        <color theme="1"/>
        <rFont val="Arial"/>
        <family val="2"/>
        <charset val="238"/>
      </rPr>
      <t>Planowane do osiągnięcia w ciągu roku od zakończenia realizacji inwestycji wartości wszystkich niżej wymienionych wskaźników rezultatu przepisz z dołączonych do Kart lokali mieszkalnych Uproszczonych audytów energetycznych (</t>
    </r>
    <r>
      <rPr>
        <b/>
        <i/>
        <sz val="10"/>
        <color theme="1"/>
        <rFont val="Arial"/>
        <family val="2"/>
        <charset val="238"/>
      </rPr>
      <t>z dokładnością do sześciu miejsc po przecinku</t>
    </r>
    <r>
      <rPr>
        <i/>
        <sz val="10"/>
        <color theme="1"/>
        <rFont val="Arial"/>
        <family val="2"/>
        <charset val="238"/>
      </rPr>
      <t>) – dla każdego wskaźnika rezultatu to suma odpowiadających mu wartości wykazanych w ww. Uproszczonych audytach energetycznych. Jeśli modernizacja źródła ciepła polegająca na podłączeniu nieruchomości do sieci ciepłowniczej powoduje wzrost którejkolwiek z wymienionych poniżej emisji, wpisz w komórce N/D.</t>
    </r>
  </si>
  <si>
    <r>
      <t xml:space="preserve">VIII.A.1. CZY DLA INWESTYCJI (KAŻDEGO WYMIENIANEGO GŁÓWNEGO ŹRÓDŁA CIEPŁA) SPEŁNIONE SĄ ŁĄCZNIE OBA PONIŻSZE WARUNKI:
- ROZPOCZĘŁA SIĘ NIE WCZEŚNIEJ NIŻ 01.07.2020 ROKU, ORAZ
- ROZPOCZĘŁA SIĘ PO SPORZĄDZENIU ODPOWIEDNIO AUDYTU ENERGETYCZNEGO/ UPROSZCZONEGO AUDYTU ENERGETYCZNEGO? 
</t>
    </r>
    <r>
      <rPr>
        <i/>
        <sz val="10"/>
        <color theme="1"/>
        <rFont val="Arial"/>
        <family val="2"/>
        <charset val="238"/>
      </rPr>
      <t>Wstaw znak X w kwadracie znajdującym się przy właściwej odpowiedzi. Można wybrać tylko jedną odpowiedź.</t>
    </r>
    <r>
      <rPr>
        <b/>
        <sz val="10"/>
        <color theme="1"/>
        <rFont val="Arial"/>
        <family val="2"/>
        <charset val="238"/>
      </rPr>
      <t xml:space="preserve">
</t>
    </r>
    <r>
      <rPr>
        <b/>
        <i/>
        <sz val="10"/>
        <color theme="1"/>
        <rFont val="Arial"/>
        <family val="2"/>
        <charset val="238"/>
      </rPr>
      <t>Uwaga: rozpoczęcie inwestycji przed dniem publikacji Ogłoszenia o przystąpieniu do realizacji projektu grantowego skutkuje odrzuceniem wniosku bez możliwości jego poprawy.</t>
    </r>
  </si>
  <si>
    <r>
      <t xml:space="preserve">WARTOŚĆ WYDATKÓW KWALIFIKOWALNEGO ZAKRESU RZECZOWEGO PRZEDSIĘWZIĘCIA
</t>
    </r>
    <r>
      <rPr>
        <sz val="9"/>
        <color theme="1"/>
        <rFont val="Arial"/>
        <family val="2"/>
        <charset val="238"/>
      </rPr>
      <t>(suma kategorii 1-8 z pkt V.C.1.wniosku)</t>
    </r>
  </si>
  <si>
    <r>
      <rPr>
        <b/>
        <sz val="10"/>
        <color theme="1"/>
        <rFont val="Arial"/>
        <family val="2"/>
        <charset val="238"/>
      </rPr>
      <t>V.B.2. UDOWODNIENIE BRAKU EKONOMICZNEGO UZASADNIENIA Z PUNKTU WIDZENIA GRANTOBIORCY DLA PODŁĄCZANIA NIERUCHOMOŚCI DO SIECI CIEPŁOWNICZEJ</t>
    </r>
    <r>
      <rPr>
        <sz val="11"/>
        <color theme="1"/>
        <rFont val="Arial"/>
        <family val="2"/>
        <charset val="238"/>
      </rPr>
      <t xml:space="preserve">
</t>
    </r>
    <r>
      <rPr>
        <i/>
        <sz val="10"/>
        <color theme="1"/>
        <rFont val="Arial"/>
        <family val="2"/>
        <charset val="238"/>
      </rPr>
      <t xml:space="preserve">Wypełnij poniższą tabelę, która służy porównaniu wybranego rodzaju modernizacji źródła ciepła dla nieruchomości, o której/ -ych mowa w pkt I.B.1, z jej/ ich podłączeniem do sieci ciepłowniczej, pod kątem ekonomicznej opłacalności (łączne wydatki inwestycyjne plus 5-letnie koszty eksploatacji, tj. m. in. opłaty za dostarczone ciepło, opłaty za konserwacje urządzeń, opłaty za zakup paliwa, np. pelletu). W wyliczeniach oprzyj się o informacje zawarte np. w korespondencji z właściwym miejscowo zakładem ciepłowniczym, w pkt VI.B. wniosku oraz uwzględniając dodatkowe wyjaśnienia zawarte w Instrukcji wypełniania wniosku o udzielenie grantu. </t>
    </r>
  </si>
  <si>
    <r>
      <rPr>
        <b/>
        <sz val="10"/>
        <rFont val="Arial"/>
        <family val="2"/>
        <charset val="238"/>
      </rPr>
      <t>V.B.1. CZY ISTNIEJE TECHNICZNA MOŻLIWOŚĆ/ EKONOMICZNE UZASADNIENIE Z PUNKTU WIDZENIA CIEPŁOWNI PODŁĄCZENIA NIERUCHOMOŚCI DO SIECI CIEPŁOWNICZEJ?</t>
    </r>
    <r>
      <rPr>
        <i/>
        <sz val="10"/>
        <rFont val="Arial"/>
        <family val="2"/>
        <charset val="238"/>
      </rPr>
      <t xml:space="preserve">
Wstaw znak X w kwadracie znajdującym się przy właściwej odpowiedzi. Można wybrać tylko jedną odpowiedź. 
Uwaga:
a) dla nieruchomości zlokalizowanych </t>
    </r>
    <r>
      <rPr>
        <b/>
        <i/>
        <sz val="10"/>
        <rFont val="Arial"/>
        <family val="2"/>
        <charset val="238"/>
      </rPr>
      <t>w mieście Milicz, na ulicach, na których istnieje potencjalna możliwość podłączenia do sieci ciepłowniczej (wykaz ww. ulic umieszczono w  Załączniku nr 5 do wniosku o udzielenie grantu)</t>
    </r>
    <r>
      <rPr>
        <i/>
        <sz val="10"/>
        <rFont val="Arial"/>
        <family val="2"/>
        <charset val="238"/>
      </rPr>
      <t xml:space="preserve"> zaznacz odpowiedź zgodną z podaną w korespondencji  z właściwym miejscowo zakładem ciepłowniczym. Potwierdzoną za zgodność z oryginałem kopię korespondencji  prowadzonej z właściwym miejscowo zakładem ciepłowniczym dołącz jako załącznik do wniosku o udzielenie grantu. W załączniku nr 5 do wniosku o udzielenie grantu podano link do wniosku o wydanie warunków technicznych (wniosek składa się do elektrociepłowni).
b) dla lokalizacji </t>
    </r>
    <r>
      <rPr>
        <b/>
        <i/>
        <sz val="10"/>
        <rFont val="Arial"/>
        <family val="2"/>
        <charset val="238"/>
      </rPr>
      <t>innych niż wymienione w pkt a)</t>
    </r>
    <r>
      <rPr>
        <i/>
        <sz val="10"/>
        <rFont val="Arial"/>
        <family val="2"/>
        <charset val="238"/>
      </rPr>
      <t xml:space="preserve"> zaznacz opcję „NIE”, ponieważ zgodnie z zapisami aktualnych dokumentów planistycznych gmin, tj. gminnego planu zaopatrzenia w ciepło i/ lub planu gospodarki niskoemisyjnej oraz korespondencji Gminy Milicz z zakładem ciepłowniczym działającym w miejscowości Milicz, brak jest możliwości/ ekonomicznego uzasadnienia dla podłączenia nieruchomości do sieci ciepłowniczej.
Udzielona odpowiedź musi być również zbieżna z podaną w sporządzonych dla lokali mieszkalnych w budynku  wielorodzinnym Uproszczonych audytach energetycznych. 
W przypadku zaznaczenia odpowiedzi „TAK” przejdź do pkt V.B.2. W przypadku zaznaczenia odpowiedzi „NIE” nie wypełniaj pkt V.B.2. i przejdź od razu do pkt V.C.</t>
    </r>
  </si>
  <si>
    <r>
      <t xml:space="preserve">VI.B. KOSZTORYS/ MONTAŻ FINANSOWY INWESTYCJI
</t>
    </r>
    <r>
      <rPr>
        <i/>
        <sz val="10"/>
        <color theme="1"/>
        <rFont val="Arial"/>
        <family val="2"/>
        <charset val="238"/>
      </rPr>
      <t xml:space="preserve">Wypełnij poniższą tabelę w zakresie wydatków kwalifikowalnych i niekwalifikowalnych. Kwoty należy podawać w PLN, zaokrągleniu do dwóch miejsc po przecinku. W obliczeniach należy oprzeć się o np. wystawione faktury/ rachunki/ zawarte umowy/ wystawione zlecenia (dot. m. in. już zrealizowanego zakresu rzeczowego przedsięwzięcia) lub o szacunki określone w oparciu o wstępne rozpoznanie rynku (np. porównanie ofert internetowych/ zapytania do wykonawców, itp.). 
</t>
    </r>
    <r>
      <rPr>
        <i/>
        <u/>
        <sz val="10"/>
        <color theme="1"/>
        <rFont val="Arial"/>
        <family val="2"/>
        <charset val="238"/>
      </rPr>
      <t xml:space="preserve">Schemat postępowania w zakresie wydatków kwalifikowalnych:
</t>
    </r>
    <r>
      <rPr>
        <b/>
        <i/>
        <sz val="10"/>
        <color theme="1"/>
        <rFont val="Arial"/>
        <family val="2"/>
        <charset val="238"/>
      </rPr>
      <t xml:space="preserve">Jeżeli w pkt. VI.A.1. zaznaczono odpowiedź „TAK” należy w kwalifikowalnych wydatkach uwzględnić wyłącznie ich wartość netto. Jeśli zaznaczono odpowiedź „NIE”, należy podać ich wartość brutto.
</t>
    </r>
    <r>
      <rPr>
        <i/>
        <sz val="10"/>
        <color theme="1"/>
        <rFont val="Arial"/>
        <family val="2"/>
        <charset val="238"/>
      </rPr>
      <t>KROK 1: w kolumnie nr 1 wskaza zostanie łączna wartość kwalifikowalnego zakresu rzeczowego przedsięwzięcia, określonego w pkt V.C.1.
KROK 2: jeśli ma zastosowanie którykolwiek ze współczynników powierzchni, o których mowa w pkt IV.B.1. oraz pkt IV.B.2., wydatki kwalifikowalne z kolumny nr 1 zostaną pomniejszone z jego/ ich uwzględnieniem i wykazane w kolumnie nr 2.
KROK 3: w kolumnie nr 3 wskazana zostanie kwota wnioskowanego grantu z uwzględnieniem maksymalnego poziomu wsparcia, tj. nie więcej niż 70 % wartości wydatków kwalifikowalnych wskazanych w kolumnie nr 2 (kolumna nr 2 x maksymalnie 0,7).
KROK 4: w kolumnie nr 4 wskazany zostanie wnioskowany poziom wsparcia wyrażony w % .
KROK 5: w kolumnie nr 5 wskazany zostanie wkład własny Grantobiorcy w wydatkach kwalifikowalnych.
Dodatkowe informacje oraz przykłady wyliczeń znajdują się w Instrukcji wypełniania wniosku o udzielenie grantu.</t>
    </r>
  </si>
  <si>
    <r>
      <rPr>
        <i/>
        <u/>
        <sz val="10"/>
        <color theme="1"/>
        <rFont val="Arial"/>
        <family val="2"/>
        <charset val="238"/>
      </rPr>
      <t>Schemat postępowania w zakresie wydatków niekwalifikowalnych i całkowitych:</t>
    </r>
    <r>
      <rPr>
        <i/>
        <sz val="10"/>
        <color theme="1"/>
        <rFont val="Arial"/>
        <family val="2"/>
        <charset val="238"/>
      </rPr>
      <t xml:space="preserve">
KROK 1. określ łączną wartość brutto całego zakresu rzeczowego projektu, wskazanego w pkt V.C.1 i V.C.2. i wpisz ją do kolumny nr 8. 
KROK 2: w kolumnie nr 6 wskazana zostanie wartość wydatków niekwalifikowalnych (kolumna nr 8 – kolumna nr 2) i powtórzona w kolumnie nr 7, ponieważ wydatki niekwalifikowalne są pokrywane w całości przez Grantobiorcę.
Dodatkowe informacje oraz przykłady wyliczeń znajdują się w Instrukcji wypełniania wniosku o udzielenie grantu.</t>
    </r>
  </si>
  <si>
    <r>
      <rPr>
        <b/>
        <sz val="9"/>
        <color theme="1"/>
        <rFont val="Arial"/>
        <family val="2"/>
        <charset val="238"/>
      </rPr>
      <t xml:space="preserve">5. KORESPONDENCJA Z WŁAŚCIWYM MIEJSCOWO ZAKŁADEM CIEPŁOWNICZYM
</t>
    </r>
    <r>
      <rPr>
        <i/>
        <sz val="9"/>
        <color theme="1"/>
        <rFont val="Arial"/>
        <family val="2"/>
        <charset val="238"/>
      </rPr>
      <t xml:space="preserve">Załącznik obligatoryjny, jeśli nieruchomość nie jest podłączana do sieci
ciepłowniczej i jednocześnie zlokalizowana jest na obszarze wskazanym w pkt
V.B.1. - ppkt a). Należy dołączyć potwierdzoną za zgodność z oryginałem
kopię ww. korespondencji.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</si>
</sst>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F800]dddd\,\ mmmm\ dd\,\ yyyy"/>
    <numFmt numFmtId="166" formatCode="0.000000"/>
    <numFmt numFmtId="167" formatCode="[$-415]mmm\ yy;@"/>
  </numFmts>
  <fonts count="26" x14ac:knownFonts="1">
    <font>
      <sz val="11"/>
      <color theme="1"/>
      <name val="Calibri"/>
      <family val="2"/>
      <scheme val="minor"/>
    </font>
    <font>
      <sz val="11"/>
      <color theme="1"/>
      <name val="Times New Roman"/>
      <family val="1"/>
      <charset val="238"/>
    </font>
    <font>
      <sz val="11"/>
      <color theme="1"/>
      <name val="Calibri"/>
      <family val="2"/>
      <scheme val="minor"/>
    </font>
    <font>
      <u/>
      <sz val="11"/>
      <color theme="10"/>
      <name val="Calibri"/>
      <family val="2"/>
      <scheme val="minor"/>
    </font>
    <font>
      <b/>
      <i/>
      <sz val="9"/>
      <color theme="1"/>
      <name val="Arial"/>
      <family val="2"/>
      <charset val="238"/>
    </font>
    <font>
      <sz val="11"/>
      <color theme="1"/>
      <name val="Arial"/>
      <family val="2"/>
      <charset val="238"/>
    </font>
    <font>
      <i/>
      <sz val="9"/>
      <color theme="1"/>
      <name val="Arial"/>
      <family val="2"/>
      <charset val="238"/>
    </font>
    <font>
      <b/>
      <sz val="11"/>
      <color theme="1"/>
      <name val="Arial"/>
      <family val="2"/>
      <charset val="238"/>
    </font>
    <font>
      <b/>
      <vertAlign val="superscript"/>
      <sz val="11"/>
      <color theme="1"/>
      <name val="Arial"/>
      <family val="2"/>
      <charset val="238"/>
    </font>
    <font>
      <i/>
      <vertAlign val="superscript"/>
      <sz val="9"/>
      <color theme="1"/>
      <name val="Arial"/>
      <family val="2"/>
      <charset val="238"/>
    </font>
    <font>
      <sz val="9"/>
      <color theme="1"/>
      <name val="Arial"/>
      <family val="2"/>
      <charset val="238"/>
    </font>
    <font>
      <i/>
      <sz val="10"/>
      <color theme="1"/>
      <name val="Arial"/>
      <family val="2"/>
      <charset val="238"/>
    </font>
    <font>
      <sz val="10"/>
      <color theme="1"/>
      <name val="Arial"/>
      <family val="2"/>
      <charset val="238"/>
    </font>
    <font>
      <b/>
      <sz val="10"/>
      <color theme="1"/>
      <name val="Arial"/>
      <family val="2"/>
      <charset val="238"/>
    </font>
    <font>
      <b/>
      <sz val="9"/>
      <color theme="1"/>
      <name val="Arial"/>
      <family val="2"/>
      <charset val="238"/>
    </font>
    <font>
      <b/>
      <i/>
      <sz val="10"/>
      <color theme="1"/>
      <name val="Arial"/>
      <family val="2"/>
      <charset val="238"/>
    </font>
    <font>
      <sz val="14"/>
      <color theme="1"/>
      <name val="Arial"/>
      <family val="2"/>
      <charset val="238"/>
    </font>
    <font>
      <i/>
      <sz val="11"/>
      <color theme="1"/>
      <name val="Arial"/>
      <family val="2"/>
      <charset val="238"/>
    </font>
    <font>
      <sz val="11"/>
      <color theme="10"/>
      <name val="Arial"/>
      <family val="2"/>
      <charset val="238"/>
    </font>
    <font>
      <i/>
      <sz val="10"/>
      <name val="Arial"/>
      <family val="2"/>
      <charset val="238"/>
    </font>
    <font>
      <b/>
      <sz val="10"/>
      <name val="Arial"/>
      <family val="2"/>
      <charset val="238"/>
    </font>
    <font>
      <b/>
      <sz val="8"/>
      <color theme="1"/>
      <name val="Arial"/>
      <family val="2"/>
      <charset val="238"/>
    </font>
    <font>
      <i/>
      <u/>
      <sz val="10"/>
      <color theme="1"/>
      <name val="Arial"/>
      <family val="2"/>
      <charset val="238"/>
    </font>
    <font>
      <vertAlign val="superscript"/>
      <sz val="10"/>
      <color theme="1"/>
      <name val="Arial"/>
      <family val="2"/>
      <charset val="238"/>
    </font>
    <font>
      <vertAlign val="superscript"/>
      <sz val="9"/>
      <color theme="1"/>
      <name val="Arial"/>
      <family val="2"/>
      <charset val="238"/>
    </font>
    <font>
      <b/>
      <i/>
      <sz val="10"/>
      <name val="Aria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560">
    <xf numFmtId="0" fontId="0" fillId="0" borderId="0" xfId="0"/>
    <xf numFmtId="0" fontId="1" fillId="0" borderId="0" xfId="0" applyFont="1"/>
    <xf numFmtId="0" fontId="0" fillId="0" borderId="0" xfId="0" applyAlignment="1">
      <alignment vertical="top"/>
    </xf>
    <xf numFmtId="0" fontId="5" fillId="0" borderId="0" xfId="0" applyFont="1"/>
    <xf numFmtId="0" fontId="6" fillId="0" borderId="0" xfId="0" applyFont="1" applyAlignment="1">
      <alignment vertical="center" wrapText="1"/>
    </xf>
    <xf numFmtId="0" fontId="10" fillId="0" borderId="0" xfId="0" applyFont="1" applyAlignment="1">
      <alignment vertical="top" wrapText="1"/>
    </xf>
    <xf numFmtId="0" fontId="6" fillId="0" borderId="0" xfId="0" applyFont="1" applyAlignment="1">
      <alignment wrapText="1"/>
    </xf>
    <xf numFmtId="0" fontId="5" fillId="2" borderId="6" xfId="0" applyFont="1" applyFill="1" applyBorder="1"/>
    <xf numFmtId="0" fontId="5" fillId="2" borderId="5" xfId="0" applyFont="1" applyFill="1" applyBorder="1"/>
    <xf numFmtId="0" fontId="5" fillId="2" borderId="7" xfId="0" applyFont="1" applyFill="1" applyBorder="1"/>
    <xf numFmtId="0" fontId="5" fillId="2" borderId="8" xfId="0" applyFont="1" applyFill="1" applyBorder="1"/>
    <xf numFmtId="0" fontId="5" fillId="2" borderId="0" xfId="0" applyFont="1" applyFill="1" applyBorder="1"/>
    <xf numFmtId="0" fontId="5" fillId="2" borderId="9" xfId="0" applyFont="1" applyFill="1" applyBorder="1"/>
    <xf numFmtId="0" fontId="5" fillId="2" borderId="35" xfId="0" applyFont="1" applyFill="1" applyBorder="1"/>
    <xf numFmtId="0" fontId="5" fillId="2" borderId="36" xfId="0" applyFont="1" applyFill="1" applyBorder="1"/>
    <xf numFmtId="0" fontId="5" fillId="2" borderId="37" xfId="0" applyFont="1" applyFill="1" applyBorder="1"/>
    <xf numFmtId="0" fontId="5" fillId="0" borderId="14" xfId="0" applyNumberFormat="1" applyFont="1" applyBorder="1" applyAlignment="1">
      <alignment horizontal="center" vertical="center" wrapText="1"/>
    </xf>
    <xf numFmtId="0" fontId="5" fillId="0" borderId="16" xfId="0" applyNumberFormat="1" applyFont="1" applyBorder="1" applyAlignment="1">
      <alignment horizontal="center" vertical="center" wrapText="1"/>
    </xf>
    <xf numFmtId="0" fontId="5" fillId="0" borderId="15" xfId="0"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4" fillId="5" borderId="33" xfId="0" applyFont="1" applyFill="1" applyBorder="1" applyAlignment="1">
      <alignment horizontal="center" vertical="top" wrapText="1"/>
    </xf>
    <xf numFmtId="0" fontId="14" fillId="5" borderId="46" xfId="0" applyFont="1" applyFill="1" applyBorder="1" applyAlignment="1">
      <alignment horizontal="center" vertical="top"/>
    </xf>
    <xf numFmtId="0" fontId="14" fillId="5" borderId="30" xfId="0" applyFont="1" applyFill="1" applyBorder="1" applyAlignment="1">
      <alignment horizontal="center" vertical="top" wrapText="1"/>
    </xf>
    <xf numFmtId="0" fontId="14" fillId="5" borderId="31" xfId="0" applyFont="1" applyFill="1" applyBorder="1" applyAlignment="1">
      <alignment horizontal="center" vertical="top"/>
    </xf>
    <xf numFmtId="49" fontId="5" fillId="0" borderId="14"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4" fillId="5" borderId="43" xfId="0" applyFont="1" applyFill="1" applyBorder="1" applyAlignment="1">
      <alignment horizontal="center" vertical="top" wrapText="1"/>
    </xf>
    <xf numFmtId="0" fontId="14" fillId="5" borderId="34" xfId="0" applyFont="1" applyFill="1" applyBorder="1" applyAlignment="1">
      <alignment horizontal="center" vertical="top"/>
    </xf>
    <xf numFmtId="0" fontId="14" fillId="5" borderId="29" xfId="0" applyFont="1" applyFill="1" applyBorder="1" applyAlignment="1">
      <alignment horizontal="center" vertical="top"/>
    </xf>
    <xf numFmtId="0" fontId="14" fillId="4" borderId="16" xfId="0" applyFont="1" applyFill="1" applyBorder="1" applyAlignment="1">
      <alignment horizontal="center" vertical="center" wrapText="1"/>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4" fillId="4" borderId="6" xfId="0" applyFont="1" applyFill="1" applyBorder="1" applyAlignment="1">
      <alignment wrapText="1"/>
    </xf>
    <xf numFmtId="0" fontId="5" fillId="4" borderId="5" xfId="0" applyFont="1" applyFill="1" applyBorder="1" applyAlignment="1"/>
    <xf numFmtId="0" fontId="5" fillId="4" borderId="7" xfId="0" applyFont="1" applyFill="1" applyBorder="1" applyAlignment="1"/>
    <xf numFmtId="0" fontId="5" fillId="4" borderId="8" xfId="0" applyFont="1" applyFill="1" applyBorder="1"/>
    <xf numFmtId="0" fontId="5" fillId="4" borderId="0" xfId="0" applyFont="1" applyFill="1" applyBorder="1"/>
    <xf numFmtId="0" fontId="14" fillId="4" borderId="9" xfId="0" applyFont="1" applyFill="1" applyBorder="1" applyAlignment="1">
      <alignment horizontal="center" vertical="center" wrapText="1"/>
    </xf>
    <xf numFmtId="0" fontId="16" fillId="5" borderId="1" xfId="0" applyFont="1" applyFill="1" applyBorder="1" applyAlignment="1">
      <alignment vertical="center"/>
    </xf>
    <xf numFmtId="0" fontId="16" fillId="5" borderId="8" xfId="0" applyFont="1" applyFill="1" applyBorder="1" applyAlignment="1">
      <alignment vertical="center"/>
    </xf>
    <xf numFmtId="0" fontId="5" fillId="3" borderId="15" xfId="0" applyFont="1" applyFill="1" applyBorder="1" applyAlignment="1">
      <alignment horizontal="center" vertical="center" wrapText="1"/>
    </xf>
    <xf numFmtId="0" fontId="5" fillId="5" borderId="16" xfId="0" applyFont="1" applyFill="1" applyBorder="1"/>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xf>
    <xf numFmtId="49" fontId="5" fillId="3" borderId="15" xfId="0" applyNumberFormat="1" applyFont="1" applyFill="1" applyBorder="1" applyAlignment="1">
      <alignment horizontal="center" vertical="center" wrapText="1"/>
    </xf>
    <xf numFmtId="0" fontId="14" fillId="5" borderId="18"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9" xfId="0" applyFont="1" applyFill="1" applyBorder="1" applyAlignment="1">
      <alignment horizontal="center" vertical="top"/>
    </xf>
    <xf numFmtId="0" fontId="14" fillId="5" borderId="24" xfId="0" applyFont="1" applyFill="1" applyBorder="1" applyAlignment="1">
      <alignment horizontal="center" vertical="top"/>
    </xf>
    <xf numFmtId="2" fontId="5" fillId="0" borderId="16"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5" borderId="16"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4" fillId="4" borderId="14" xfId="0" applyFont="1" applyFill="1" applyBorder="1" applyAlignment="1">
      <alignment horizontal="center" vertical="center" wrapText="1"/>
    </xf>
    <xf numFmtId="0" fontId="14" fillId="5" borderId="48" xfId="0" applyFont="1" applyFill="1" applyBorder="1" applyAlignment="1">
      <alignment horizontal="center" vertical="top"/>
    </xf>
    <xf numFmtId="0" fontId="0" fillId="0" borderId="0" xfId="0" applyAlignment="1">
      <alignment horizontal="center" vertical="center"/>
    </xf>
    <xf numFmtId="0" fontId="13"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30" xfId="0" applyFont="1" applyFill="1" applyBorder="1" applyAlignment="1">
      <alignment horizontal="left" vertical="top" wrapText="1"/>
    </xf>
    <xf numFmtId="49" fontId="5" fillId="3" borderId="18" xfId="0" applyNumberFormat="1" applyFont="1" applyFill="1" applyBorder="1" applyAlignment="1">
      <alignment horizontal="center" vertical="center" wrapText="1"/>
    </xf>
    <xf numFmtId="49" fontId="5" fillId="3" borderId="20" xfId="0" applyNumberFormat="1" applyFont="1" applyFill="1" applyBorder="1" applyAlignment="1">
      <alignment horizontal="center" vertical="center" wrapText="1"/>
    </xf>
    <xf numFmtId="49" fontId="5" fillId="3" borderId="24" xfId="0" applyNumberFormat="1" applyFont="1" applyFill="1" applyBorder="1" applyAlignment="1">
      <alignment horizontal="center" vertical="center" wrapText="1"/>
    </xf>
    <xf numFmtId="0" fontId="10" fillId="4" borderId="28"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19" xfId="0" applyFont="1" applyFill="1" applyBorder="1" applyAlignment="1">
      <alignment horizontal="left" vertical="center"/>
    </xf>
    <xf numFmtId="49" fontId="5" fillId="0" borderId="18"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12" fillId="4" borderId="45" xfId="0" applyFont="1" applyFill="1" applyBorder="1" applyAlignment="1">
      <alignment horizontal="left" vertical="top" wrapText="1"/>
    </xf>
    <xf numFmtId="0" fontId="5" fillId="4" borderId="26" xfId="0" applyFont="1" applyFill="1" applyBorder="1" applyAlignment="1">
      <alignment horizontal="left" vertical="top"/>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12" fillId="4" borderId="23"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4" borderId="54"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49" xfId="0" applyFont="1" applyFill="1" applyBorder="1" applyAlignment="1">
      <alignment horizontal="left" vertical="top" wrapText="1"/>
    </xf>
    <xf numFmtId="0" fontId="13" fillId="4" borderId="15" xfId="0" applyFont="1" applyFill="1" applyBorder="1" applyAlignment="1">
      <alignment horizontal="left" vertical="top" wrapText="1"/>
    </xf>
    <xf numFmtId="0" fontId="13" fillId="4" borderId="14" xfId="0" applyFont="1" applyFill="1" applyBorder="1" applyAlignment="1">
      <alignment horizontal="left" vertical="top"/>
    </xf>
    <xf numFmtId="0" fontId="13" fillId="4" borderId="14" xfId="0" applyFont="1" applyFill="1" applyBorder="1" applyAlignment="1">
      <alignment horizontal="left" vertical="top" wrapText="1"/>
    </xf>
    <xf numFmtId="0" fontId="13" fillId="4" borderId="16" xfId="0" applyFont="1" applyFill="1" applyBorder="1" applyAlignment="1">
      <alignment horizontal="left" vertical="top" wrapText="1"/>
    </xf>
    <xf numFmtId="0" fontId="11" fillId="4" borderId="15"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6" xfId="0" applyFont="1" applyFill="1" applyBorder="1" applyAlignment="1">
      <alignment horizontal="left" vertical="top" wrapText="1"/>
    </xf>
    <xf numFmtId="0" fontId="11" fillId="4" borderId="10"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14" xfId="0" applyFont="1" applyFill="1" applyBorder="1" applyAlignment="1">
      <alignment horizontal="left" vertical="top"/>
    </xf>
    <xf numFmtId="0" fontId="5" fillId="4" borderId="18" xfId="0" applyFont="1" applyFill="1" applyBorder="1" applyAlignment="1">
      <alignment horizontal="left" vertical="top"/>
    </xf>
    <xf numFmtId="0" fontId="11" fillId="4" borderId="15"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7" xfId="0" applyFont="1" applyFill="1" applyBorder="1" applyAlignment="1">
      <alignment horizontal="left" vertical="center"/>
    </xf>
    <xf numFmtId="0" fontId="11" fillId="4" borderId="57" xfId="0" applyFont="1" applyFill="1" applyBorder="1" applyAlignment="1">
      <alignment horizontal="left" vertical="center"/>
    </xf>
    <xf numFmtId="0" fontId="15" fillId="4" borderId="15" xfId="0" applyFont="1" applyFill="1" applyBorder="1" applyAlignment="1">
      <alignment horizontal="center" wrapText="1"/>
    </xf>
    <xf numFmtId="0" fontId="15" fillId="4" borderId="14" xfId="0" applyFont="1" applyFill="1" applyBorder="1" applyAlignment="1">
      <alignment horizontal="center"/>
    </xf>
    <xf numFmtId="0" fontId="15"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49" xfId="0" applyFont="1" applyFill="1" applyBorder="1" applyAlignment="1">
      <alignment horizontal="center" vertical="center" wrapText="1"/>
    </xf>
    <xf numFmtId="164" fontId="5" fillId="5" borderId="14" xfId="1" applyNumberFormat="1" applyFont="1" applyFill="1" applyBorder="1" applyAlignment="1">
      <alignment horizontal="center" vertical="center"/>
    </xf>
    <xf numFmtId="164" fontId="5" fillId="5" borderId="16" xfId="1" applyNumberFormat="1" applyFont="1" applyFill="1" applyBorder="1" applyAlignment="1">
      <alignment horizontal="center" vertical="center"/>
    </xf>
    <xf numFmtId="2" fontId="5" fillId="0" borderId="14" xfId="0" applyNumberFormat="1" applyFont="1" applyBorder="1" applyAlignment="1">
      <alignment horizontal="center" vertical="center" wrapText="1"/>
    </xf>
    <xf numFmtId="2" fontId="5" fillId="0" borderId="14" xfId="0" applyNumberFormat="1" applyFont="1" applyBorder="1" applyAlignment="1">
      <alignment horizontal="center" vertical="center"/>
    </xf>
    <xf numFmtId="2" fontId="5" fillId="0" borderId="15" xfId="0" applyNumberFormat="1" applyFont="1" applyBorder="1" applyAlignment="1">
      <alignment horizontal="center" vertical="center" wrapText="1"/>
    </xf>
    <xf numFmtId="0" fontId="14" fillId="4" borderId="18" xfId="0" applyFont="1" applyFill="1" applyBorder="1" applyAlignment="1">
      <alignment horizontal="center" vertical="top" wrapText="1"/>
    </xf>
    <xf numFmtId="0" fontId="14" fillId="4" borderId="20" xfId="0" applyFont="1" applyFill="1" applyBorder="1" applyAlignment="1">
      <alignment horizontal="center" vertical="top" wrapText="1"/>
    </xf>
    <xf numFmtId="0" fontId="14" fillId="4" borderId="24" xfId="0" applyFont="1" applyFill="1" applyBorder="1" applyAlignment="1">
      <alignment horizontal="center" vertical="top" wrapText="1"/>
    </xf>
    <xf numFmtId="2" fontId="7" fillId="4" borderId="28" xfId="0" applyNumberFormat="1" applyFont="1" applyFill="1" applyBorder="1" applyAlignment="1">
      <alignment horizontal="left" vertical="top" wrapText="1"/>
    </xf>
    <xf numFmtId="2" fontId="7" fillId="4" borderId="20" xfId="0" applyNumberFormat="1" applyFont="1" applyFill="1" applyBorder="1" applyAlignment="1">
      <alignment horizontal="left" vertical="top" wrapText="1"/>
    </xf>
    <xf numFmtId="2" fontId="7" fillId="4" borderId="24" xfId="0" applyNumberFormat="1" applyFont="1" applyFill="1" applyBorder="1" applyAlignment="1">
      <alignment horizontal="left" vertical="top" wrapText="1"/>
    </xf>
    <xf numFmtId="2" fontId="12" fillId="4" borderId="15" xfId="0" applyNumberFormat="1" applyFont="1" applyFill="1" applyBorder="1" applyAlignment="1">
      <alignment horizontal="left" vertical="top" wrapText="1"/>
    </xf>
    <xf numFmtId="2" fontId="5" fillId="4" borderId="14" xfId="0" applyNumberFormat="1"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0" xfId="0" applyFont="1" applyFill="1" applyBorder="1" applyAlignment="1">
      <alignment horizontal="left" vertical="top"/>
    </xf>
    <xf numFmtId="0" fontId="7" fillId="4" borderId="24" xfId="0" applyFont="1" applyFill="1" applyBorder="1" applyAlignment="1">
      <alignment horizontal="left" vertical="top"/>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10" fontId="5" fillId="5" borderId="28" xfId="0" applyNumberFormat="1" applyFont="1" applyFill="1" applyBorder="1" applyAlignment="1">
      <alignment horizontal="center" vertical="center" wrapText="1"/>
    </xf>
    <xf numFmtId="10" fontId="5" fillId="5" borderId="20" xfId="0" applyNumberFormat="1" applyFont="1" applyFill="1" applyBorder="1" applyAlignment="1">
      <alignment horizontal="center" vertical="center" wrapText="1"/>
    </xf>
    <xf numFmtId="10" fontId="5" fillId="5" borderId="19" xfId="0" applyNumberFormat="1" applyFont="1" applyFill="1" applyBorder="1" applyAlignment="1">
      <alignment horizontal="center" vertical="center" wrapText="1"/>
    </xf>
    <xf numFmtId="0" fontId="14" fillId="4" borderId="28"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9" xfId="0" applyFont="1" applyFill="1" applyBorder="1" applyAlignment="1">
      <alignment horizontal="center" vertical="center"/>
    </xf>
    <xf numFmtId="2" fontId="5" fillId="5" borderId="28" xfId="0" applyNumberFormat="1" applyFont="1" applyFill="1" applyBorder="1" applyAlignment="1">
      <alignment horizontal="center" vertical="center" wrapText="1"/>
    </xf>
    <xf numFmtId="2" fontId="5" fillId="5" borderId="20" xfId="0" applyNumberFormat="1" applyFont="1" applyFill="1" applyBorder="1" applyAlignment="1">
      <alignment horizontal="center" vertical="center" wrapText="1"/>
    </xf>
    <xf numFmtId="2" fontId="5" fillId="5" borderId="19" xfId="0" applyNumberFormat="1" applyFont="1" applyFill="1" applyBorder="1" applyAlignment="1">
      <alignment horizontal="center" vertical="center" wrapText="1"/>
    </xf>
    <xf numFmtId="0" fontId="14" fillId="4" borderId="28" xfId="0" applyFont="1" applyFill="1" applyBorder="1" applyAlignment="1">
      <alignment horizontal="center" vertical="top" wrapText="1"/>
    </xf>
    <xf numFmtId="0" fontId="14" fillId="4" borderId="19" xfId="0" applyFont="1" applyFill="1" applyBorder="1" applyAlignment="1">
      <alignment horizontal="center" vertical="top" wrapText="1"/>
    </xf>
    <xf numFmtId="2" fontId="5" fillId="5" borderId="14" xfId="0" applyNumberFormat="1" applyFont="1" applyFill="1" applyBorder="1" applyAlignment="1">
      <alignment horizontal="center" vertical="center" wrapText="1"/>
    </xf>
    <xf numFmtId="0" fontId="14" fillId="4" borderId="2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4" xfId="0" applyFont="1" applyFill="1" applyBorder="1" applyAlignment="1">
      <alignment horizontal="center" vertical="top" wrapText="1"/>
    </xf>
    <xf numFmtId="2" fontId="5" fillId="3" borderId="18" xfId="0" applyNumberFormat="1" applyFont="1" applyFill="1" applyBorder="1" applyAlignment="1">
      <alignment horizontal="center" vertical="center" wrapText="1"/>
    </xf>
    <xf numFmtId="2" fontId="5" fillId="3" borderId="20" xfId="0" applyNumberFormat="1" applyFont="1" applyFill="1" applyBorder="1" applyAlignment="1">
      <alignment horizontal="center" vertical="center" wrapText="1"/>
    </xf>
    <xf numFmtId="2" fontId="5" fillId="3" borderId="24" xfId="0" applyNumberFormat="1" applyFont="1" applyFill="1" applyBorder="1" applyAlignment="1">
      <alignment horizontal="center" vertical="center" wrapText="1"/>
    </xf>
    <xf numFmtId="2" fontId="5" fillId="5" borderId="24" xfId="0" applyNumberFormat="1" applyFont="1" applyFill="1" applyBorder="1" applyAlignment="1">
      <alignment horizontal="center" vertical="center" wrapText="1"/>
    </xf>
    <xf numFmtId="0" fontId="14" fillId="4" borderId="15" xfId="0" applyFont="1" applyFill="1" applyBorder="1" applyAlignment="1">
      <alignment horizontal="center" vertical="top" wrapText="1"/>
    </xf>
    <xf numFmtId="0" fontId="7" fillId="4" borderId="33"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8" xfId="0" applyFont="1" applyFill="1" applyBorder="1" applyAlignment="1">
      <alignment horizontal="center" vertical="center"/>
    </xf>
    <xf numFmtId="49" fontId="14" fillId="0" borderId="25" xfId="0" applyNumberFormat="1" applyFont="1" applyFill="1" applyBorder="1" applyAlignment="1">
      <alignment horizontal="left" vertical="top" wrapText="1"/>
    </xf>
    <xf numFmtId="49" fontId="10" fillId="0" borderId="17" xfId="0" applyNumberFormat="1" applyFont="1" applyFill="1" applyBorder="1" applyAlignment="1">
      <alignment horizontal="left" vertical="top" wrapText="1"/>
    </xf>
    <xf numFmtId="49" fontId="10" fillId="0" borderId="29" xfId="0" applyNumberFormat="1" applyFont="1" applyFill="1" applyBorder="1" applyAlignment="1">
      <alignment horizontal="left" vertical="top" wrapText="1"/>
    </xf>
    <xf numFmtId="0" fontId="10" fillId="4" borderId="28" xfId="0" applyFont="1" applyFill="1" applyBorder="1" applyAlignment="1">
      <alignment horizontal="left" vertical="top" wrapText="1"/>
    </xf>
    <xf numFmtId="0" fontId="10" fillId="4" borderId="20" xfId="0" applyFont="1" applyFill="1" applyBorder="1" applyAlignment="1">
      <alignment horizontal="left" vertical="top"/>
    </xf>
    <xf numFmtId="0" fontId="10" fillId="4" borderId="45" xfId="0" applyFont="1" applyFill="1" applyBorder="1" applyAlignment="1">
      <alignment horizontal="left" vertical="top" wrapText="1"/>
    </xf>
    <xf numFmtId="0" fontId="10" fillId="4" borderId="26" xfId="0" applyFont="1" applyFill="1" applyBorder="1" applyAlignment="1">
      <alignment horizontal="left" vertical="top" wrapText="1"/>
    </xf>
    <xf numFmtId="0" fontId="10" fillId="4" borderId="34" xfId="0" applyFont="1" applyFill="1" applyBorder="1" applyAlignment="1">
      <alignment horizontal="left" vertical="top" wrapText="1"/>
    </xf>
    <xf numFmtId="0" fontId="10" fillId="4" borderId="35"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52" xfId="0" applyFont="1" applyFill="1" applyBorder="1" applyAlignment="1">
      <alignment horizontal="left" vertical="top" wrapText="1"/>
    </xf>
    <xf numFmtId="0" fontId="14" fillId="5" borderId="33" xfId="0" applyFont="1" applyFill="1" applyBorder="1" applyAlignment="1">
      <alignment horizontal="center" vertical="top" wrapText="1"/>
    </xf>
    <xf numFmtId="0" fontId="14" fillId="5" borderId="46" xfId="0" applyFont="1" applyFill="1" applyBorder="1" applyAlignment="1">
      <alignment horizontal="center" vertical="top" wrapText="1"/>
    </xf>
    <xf numFmtId="0" fontId="14" fillId="5" borderId="53" xfId="0" applyFont="1" applyFill="1" applyBorder="1" applyAlignment="1">
      <alignment horizontal="center" vertical="top" wrapText="1"/>
    </xf>
    <xf numFmtId="0" fontId="14" fillId="5" borderId="37" xfId="0" applyFont="1" applyFill="1" applyBorder="1" applyAlignment="1">
      <alignment horizontal="center" vertical="top"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1" fillId="4" borderId="38" xfId="0" applyFont="1" applyFill="1" applyBorder="1" applyAlignment="1">
      <alignment horizontal="left" vertical="top" wrapText="1"/>
    </xf>
    <xf numFmtId="0" fontId="11" fillId="4" borderId="32" xfId="0" applyFont="1" applyFill="1" applyBorder="1" applyAlignment="1">
      <alignment horizontal="left" vertical="top"/>
    </xf>
    <xf numFmtId="0" fontId="11" fillId="4" borderId="39" xfId="0" applyFont="1" applyFill="1" applyBorder="1" applyAlignment="1">
      <alignment horizontal="left" vertical="top"/>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0" fillId="4" borderId="47" xfId="0" applyFont="1" applyFill="1" applyBorder="1" applyAlignment="1">
      <alignment horizontal="left" vertical="top" wrapText="1"/>
    </xf>
    <xf numFmtId="0" fontId="10" fillId="4" borderId="40" xfId="0" applyFont="1" applyFill="1" applyBorder="1" applyAlignment="1">
      <alignment horizontal="left" vertical="top" wrapText="1"/>
    </xf>
    <xf numFmtId="0" fontId="10" fillId="4" borderId="19" xfId="0" applyFont="1" applyFill="1" applyBorder="1" applyAlignment="1">
      <alignment horizontal="left" vertical="top"/>
    </xf>
    <xf numFmtId="0" fontId="14" fillId="5" borderId="43" xfId="0" applyFont="1" applyFill="1" applyBorder="1" applyAlignment="1">
      <alignment horizontal="center" vertical="top" wrapText="1"/>
    </xf>
    <xf numFmtId="0" fontId="14" fillId="5" borderId="48" xfId="0" applyFont="1" applyFill="1" applyBorder="1" applyAlignment="1">
      <alignment horizontal="center" vertical="top" wrapText="1"/>
    </xf>
    <xf numFmtId="0" fontId="10" fillId="4" borderId="26" xfId="0" applyFont="1" applyFill="1" applyBorder="1" applyAlignment="1">
      <alignment horizontal="left" vertical="top"/>
    </xf>
    <xf numFmtId="0" fontId="10" fillId="4" borderId="47" xfId="0" applyFont="1" applyFill="1" applyBorder="1" applyAlignment="1">
      <alignment horizontal="left" vertical="top"/>
    </xf>
    <xf numFmtId="0" fontId="10" fillId="4" borderId="40" xfId="0" applyFont="1" applyFill="1" applyBorder="1" applyAlignment="1">
      <alignment horizontal="left" vertical="top"/>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4" borderId="28" xfId="0" applyFont="1" applyFill="1" applyBorder="1" applyAlignment="1">
      <alignment horizontal="center" wrapText="1"/>
    </xf>
    <xf numFmtId="0" fontId="5" fillId="4" borderId="20" xfId="0" applyFont="1" applyFill="1" applyBorder="1" applyAlignment="1">
      <alignment horizontal="center"/>
    </xf>
    <xf numFmtId="0" fontId="5" fillId="4" borderId="24" xfId="0" applyFont="1" applyFill="1" applyBorder="1" applyAlignment="1">
      <alignment horizontal="center"/>
    </xf>
    <xf numFmtId="0" fontId="5" fillId="4" borderId="4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4"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52" xfId="0" applyFont="1" applyFill="1" applyBorder="1" applyAlignment="1">
      <alignment horizontal="center" vertical="center"/>
    </xf>
    <xf numFmtId="165" fontId="5" fillId="0" borderId="14" xfId="0" applyNumberFormat="1" applyFont="1" applyBorder="1" applyAlignment="1">
      <alignment horizontal="center" vertical="center" wrapText="1"/>
    </xf>
    <xf numFmtId="165" fontId="5" fillId="0" borderId="11"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4" xfId="0" applyNumberFormat="1" applyFont="1" applyBorder="1" applyAlignment="1">
      <alignment horizontal="center" vertical="center" wrapText="1"/>
    </xf>
    <xf numFmtId="49" fontId="11" fillId="0" borderId="14" xfId="0" applyNumberFormat="1" applyFont="1" applyFill="1" applyBorder="1" applyAlignment="1">
      <alignment horizontal="center" wrapText="1"/>
    </xf>
    <xf numFmtId="49" fontId="11" fillId="0" borderId="16" xfId="0" applyNumberFormat="1" applyFont="1" applyFill="1" applyBorder="1" applyAlignment="1">
      <alignment horizontal="center" wrapText="1"/>
    </xf>
    <xf numFmtId="49" fontId="11" fillId="0" borderId="11" xfId="0" applyNumberFormat="1" applyFont="1" applyFill="1" applyBorder="1" applyAlignment="1">
      <alignment horizontal="center" wrapText="1"/>
    </xf>
    <xf numFmtId="49" fontId="11" fillId="0" borderId="12" xfId="0" applyNumberFormat="1" applyFont="1" applyFill="1" applyBorder="1" applyAlignment="1">
      <alignment horizontal="center" wrapText="1"/>
    </xf>
    <xf numFmtId="0" fontId="14" fillId="4" borderId="28" xfId="0" applyFont="1" applyFill="1" applyBorder="1" applyAlignment="1">
      <alignment horizontal="left" vertical="top" wrapText="1"/>
    </xf>
    <xf numFmtId="0" fontId="10" fillId="4" borderId="20"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44" xfId="0" applyFont="1" applyFill="1" applyBorder="1" applyAlignment="1">
      <alignment horizontal="left" vertical="top" wrapText="1"/>
    </xf>
    <xf numFmtId="0" fontId="10" fillId="4" borderId="34" xfId="0" applyFont="1" applyFill="1" applyBorder="1" applyAlignment="1">
      <alignment horizontal="left" vertical="top"/>
    </xf>
    <xf numFmtId="0" fontId="10" fillId="4" borderId="44" xfId="0" applyFont="1" applyFill="1" applyBorder="1" applyAlignment="1">
      <alignment horizontal="left" vertical="top"/>
    </xf>
    <xf numFmtId="167" fontId="5" fillId="0" borderId="43" xfId="0" applyNumberFormat="1" applyFont="1" applyBorder="1" applyAlignment="1">
      <alignment horizontal="center" vertical="center"/>
    </xf>
    <xf numFmtId="167" fontId="5" fillId="0" borderId="48" xfId="0" applyNumberFormat="1" applyFont="1" applyBorder="1" applyAlignment="1">
      <alignment horizontal="center" vertical="center"/>
    </xf>
    <xf numFmtId="0" fontId="10" fillId="4" borderId="24" xfId="0" applyFont="1" applyFill="1" applyBorder="1" applyAlignment="1">
      <alignment horizontal="left" vertical="top" wrapText="1"/>
    </xf>
    <xf numFmtId="0" fontId="10" fillId="4" borderId="25" xfId="0" applyFont="1" applyFill="1" applyBorder="1" applyAlignment="1">
      <alignment horizontal="left" vertical="top" wrapText="1"/>
    </xf>
    <xf numFmtId="0" fontId="10" fillId="4" borderId="17" xfId="0" applyFont="1" applyFill="1" applyBorder="1" applyAlignment="1">
      <alignment horizontal="left" vertical="top" wrapText="1"/>
    </xf>
    <xf numFmtId="0" fontId="10" fillId="4" borderId="31" xfId="0" applyFont="1" applyFill="1" applyBorder="1" applyAlignment="1">
      <alignment horizontal="left" vertical="top" wrapText="1"/>
    </xf>
    <xf numFmtId="0" fontId="11" fillId="4" borderId="32"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7" xfId="0" applyFont="1" applyFill="1" applyBorder="1" applyAlignment="1">
      <alignment horizontal="left" vertical="top" wrapText="1"/>
    </xf>
    <xf numFmtId="14" fontId="5" fillId="0" borderId="18" xfId="0" applyNumberFormat="1" applyFont="1" applyBorder="1" applyAlignment="1">
      <alignment horizontal="center" vertical="center" wrapText="1"/>
    </xf>
    <xf numFmtId="14" fontId="5" fillId="0" borderId="19" xfId="0" applyNumberFormat="1" applyFont="1" applyBorder="1" applyAlignment="1">
      <alignment horizontal="center" vertical="center" wrapText="1"/>
    </xf>
    <xf numFmtId="167" fontId="5" fillId="0" borderId="18" xfId="0" applyNumberFormat="1" applyFont="1" applyBorder="1" applyAlignment="1">
      <alignment horizontal="center" vertical="center" wrapText="1"/>
    </xf>
    <xf numFmtId="167" fontId="5" fillId="0" borderId="24" xfId="0" applyNumberFormat="1" applyFont="1" applyBorder="1" applyAlignment="1">
      <alignment horizontal="center" vertical="center" wrapText="1"/>
    </xf>
    <xf numFmtId="0" fontId="14" fillId="4" borderId="33"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2" fillId="4" borderId="28"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5" fillId="4" borderId="38" xfId="0" applyFont="1" applyFill="1" applyBorder="1" applyAlignment="1">
      <alignment horizontal="left" vertical="top" wrapText="1"/>
    </xf>
    <xf numFmtId="0" fontId="5" fillId="4" borderId="32" xfId="0" applyFont="1" applyFill="1" applyBorder="1" applyAlignment="1">
      <alignment horizontal="left" vertical="top"/>
    </xf>
    <xf numFmtId="0" fontId="5" fillId="4" borderId="5" xfId="0" applyFont="1" applyFill="1" applyBorder="1" applyAlignment="1">
      <alignment horizontal="left" vertical="top"/>
    </xf>
    <xf numFmtId="0" fontId="5" fillId="4" borderId="7" xfId="0" applyFont="1" applyFill="1" applyBorder="1" applyAlignment="1">
      <alignment horizontal="left" vertical="top"/>
    </xf>
    <xf numFmtId="0" fontId="13" fillId="4" borderId="28" xfId="0" applyFont="1" applyFill="1" applyBorder="1" applyAlignment="1">
      <alignment horizontal="left" vertical="top" wrapText="1"/>
    </xf>
    <xf numFmtId="0" fontId="5" fillId="4" borderId="20" xfId="0" applyFont="1" applyFill="1" applyBorder="1" applyAlignment="1">
      <alignment horizontal="left" vertical="top"/>
    </xf>
    <xf numFmtId="0" fontId="5" fillId="4" borderId="28" xfId="0" applyFont="1" applyFill="1" applyBorder="1" applyAlignment="1">
      <alignment horizontal="left" vertical="top" wrapText="1"/>
    </xf>
    <xf numFmtId="0" fontId="5" fillId="4" borderId="19" xfId="0" applyFont="1" applyFill="1" applyBorder="1" applyAlignment="1">
      <alignment horizontal="left" vertical="top"/>
    </xf>
    <xf numFmtId="0" fontId="5" fillId="4" borderId="24" xfId="0" applyFont="1" applyFill="1" applyBorder="1" applyAlignment="1">
      <alignment horizontal="left" vertical="top"/>
    </xf>
    <xf numFmtId="166" fontId="5" fillId="0" borderId="18" xfId="0" applyNumberFormat="1" applyFont="1" applyBorder="1" applyAlignment="1">
      <alignment horizontal="center" vertical="center"/>
    </xf>
    <xf numFmtId="166" fontId="5" fillId="0" borderId="20" xfId="0" applyNumberFormat="1" applyFont="1" applyBorder="1" applyAlignment="1">
      <alignment horizontal="center" vertical="center"/>
    </xf>
    <xf numFmtId="166" fontId="5" fillId="0" borderId="24" xfId="0" applyNumberFormat="1" applyFont="1" applyBorder="1" applyAlignment="1">
      <alignment horizontal="center" vertical="center"/>
    </xf>
    <xf numFmtId="2" fontId="5" fillId="0" borderId="18" xfId="0" applyNumberFormat="1" applyFont="1" applyBorder="1" applyAlignment="1">
      <alignment horizontal="center" vertical="center"/>
    </xf>
    <xf numFmtId="2" fontId="5" fillId="0" borderId="20" xfId="0" applyNumberFormat="1" applyFont="1" applyBorder="1" applyAlignment="1">
      <alignment horizontal="center" vertical="center"/>
    </xf>
    <xf numFmtId="2" fontId="5" fillId="0" borderId="24" xfId="0" applyNumberFormat="1" applyFont="1" applyBorder="1" applyAlignment="1">
      <alignment horizontal="center" vertical="center"/>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0"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25" xfId="0" applyFont="1" applyFill="1" applyBorder="1" applyAlignment="1">
      <alignment horizontal="left" vertical="center" wrapText="1"/>
    </xf>
    <xf numFmtId="0" fontId="12" fillId="4" borderId="17"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28" xfId="0" applyFont="1" applyFill="1" applyBorder="1" applyAlignment="1">
      <alignment horizontal="left" vertical="top" wrapText="1"/>
    </xf>
    <xf numFmtId="0" fontId="12" fillId="4" borderId="20" xfId="0" applyFont="1" applyFill="1" applyBorder="1" applyAlignment="1">
      <alignment horizontal="left" vertical="top"/>
    </xf>
    <xf numFmtId="0" fontId="12" fillId="4" borderId="24" xfId="0" applyFont="1" applyFill="1" applyBorder="1" applyAlignment="1">
      <alignment horizontal="left" vertical="top"/>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5" fillId="4" borderId="39" xfId="0" applyFont="1" applyFill="1" applyBorder="1" applyAlignment="1">
      <alignment horizontal="left" vertical="top"/>
    </xf>
    <xf numFmtId="0" fontId="12" fillId="4" borderId="38" xfId="0" applyFont="1" applyFill="1" applyBorder="1" applyAlignment="1">
      <alignment horizontal="left" vertical="top" wrapText="1"/>
    </xf>
    <xf numFmtId="0" fontId="12" fillId="4" borderId="32" xfId="0" applyFont="1" applyFill="1" applyBorder="1" applyAlignment="1">
      <alignment horizontal="left" vertical="top" wrapText="1"/>
    </xf>
    <xf numFmtId="0" fontId="12" fillId="4" borderId="39" xfId="0" applyFont="1" applyFill="1" applyBorder="1" applyAlignment="1">
      <alignment horizontal="left" vertical="top" wrapText="1"/>
    </xf>
    <xf numFmtId="0" fontId="15" fillId="4" borderId="15"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13" fillId="4" borderId="20" xfId="0" applyFont="1" applyFill="1" applyBorder="1" applyAlignment="1">
      <alignment horizontal="left" vertical="center" wrapText="1"/>
    </xf>
    <xf numFmtId="49" fontId="10" fillId="0" borderId="1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28"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0" fontId="13" fillId="4" borderId="14" xfId="0" applyFont="1" applyFill="1" applyBorder="1" applyAlignment="1">
      <alignment horizontal="left" vertical="center"/>
    </xf>
    <xf numFmtId="0" fontId="13" fillId="4" borderId="20" xfId="0" applyFont="1" applyFill="1" applyBorder="1" applyAlignment="1">
      <alignment horizontal="center" vertical="center"/>
    </xf>
    <xf numFmtId="0" fontId="13" fillId="4" borderId="24" xfId="0" applyFont="1" applyFill="1" applyBorder="1" applyAlignment="1">
      <alignment horizontal="center" vertical="center"/>
    </xf>
    <xf numFmtId="0" fontId="11" fillId="4" borderId="14" xfId="0" applyFont="1" applyFill="1" applyBorder="1" applyAlignment="1">
      <alignment horizontal="left" vertical="top"/>
    </xf>
    <xf numFmtId="0" fontId="7" fillId="4" borderId="38" xfId="0" applyFont="1" applyFill="1" applyBorder="1" applyAlignment="1">
      <alignment horizontal="left" vertical="top"/>
    </xf>
    <xf numFmtId="0" fontId="7" fillId="4" borderId="32" xfId="0" applyFont="1" applyFill="1" applyBorder="1" applyAlignment="1">
      <alignment horizontal="left" vertical="top"/>
    </xf>
    <xf numFmtId="0" fontId="7" fillId="4" borderId="39" xfId="0" applyFont="1" applyFill="1" applyBorder="1" applyAlignment="1">
      <alignment horizontal="left" vertical="top"/>
    </xf>
    <xf numFmtId="0" fontId="13" fillId="4" borderId="1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5" fillId="4" borderId="28"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13" fillId="4" borderId="19" xfId="0" applyFont="1" applyFill="1" applyBorder="1" applyAlignment="1">
      <alignment horizontal="left" vertical="center" wrapText="1"/>
    </xf>
    <xf numFmtId="2" fontId="5" fillId="0" borderId="16" xfId="0" applyNumberFormat="1" applyFont="1" applyBorder="1" applyAlignment="1">
      <alignment horizontal="center" vertical="center" wrapTex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2" fontId="5" fillId="5" borderId="11" xfId="0" applyNumberFormat="1" applyFont="1" applyFill="1" applyBorder="1" applyAlignment="1">
      <alignment horizontal="center" vertical="center"/>
    </xf>
    <xf numFmtId="0" fontId="5" fillId="5" borderId="11" xfId="0" applyNumberFormat="1" applyFont="1" applyFill="1" applyBorder="1" applyAlignment="1">
      <alignment horizontal="center" vertical="center"/>
    </xf>
    <xf numFmtId="2" fontId="5" fillId="5" borderId="12" xfId="0" applyNumberFormat="1"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4" borderId="38" xfId="0" applyFont="1" applyFill="1" applyBorder="1" applyAlignment="1">
      <alignment horizontal="left" vertical="top" wrapText="1"/>
    </xf>
    <xf numFmtId="0" fontId="7" fillId="4" borderId="5" xfId="0" applyFont="1" applyFill="1" applyBorder="1" applyAlignment="1">
      <alignment horizontal="left" vertical="top"/>
    </xf>
    <xf numFmtId="0" fontId="7" fillId="4" borderId="7" xfId="0" applyFont="1" applyFill="1" applyBorder="1" applyAlignment="1">
      <alignment horizontal="left" vertical="top"/>
    </xf>
    <xf numFmtId="0" fontId="12" fillId="4" borderId="14" xfId="0" applyFont="1" applyFill="1" applyBorder="1" applyAlignment="1">
      <alignment horizontal="left" vertical="top" wrapText="1"/>
    </xf>
    <xf numFmtId="0" fontId="5" fillId="4" borderId="54" xfId="0" applyFont="1" applyFill="1" applyBorder="1" applyAlignment="1">
      <alignment horizontal="left" vertical="top" wrapText="1"/>
    </xf>
    <xf numFmtId="0" fontId="5" fillId="4" borderId="13" xfId="0" applyFont="1" applyFill="1" applyBorder="1" applyAlignment="1">
      <alignment horizontal="left" vertical="top"/>
    </xf>
    <xf numFmtId="0" fontId="5" fillId="4" borderId="50" xfId="0" applyFont="1" applyFill="1" applyBorder="1" applyAlignment="1">
      <alignment horizontal="left" vertical="top"/>
    </xf>
    <xf numFmtId="0" fontId="5" fillId="4" borderId="51" xfId="0" applyFont="1" applyFill="1" applyBorder="1" applyAlignment="1">
      <alignment horizontal="left" vertical="top"/>
    </xf>
    <xf numFmtId="0" fontId="19" fillId="4" borderId="15" xfId="0" applyFont="1" applyFill="1" applyBorder="1" applyAlignment="1">
      <alignment horizontal="left" vertical="top" wrapText="1"/>
    </xf>
    <xf numFmtId="0" fontId="19" fillId="4" borderId="14" xfId="0" applyFont="1" applyFill="1" applyBorder="1" applyAlignment="1">
      <alignment horizontal="left" vertical="top"/>
    </xf>
    <xf numFmtId="0" fontId="19" fillId="4" borderId="18" xfId="0" applyFont="1" applyFill="1" applyBorder="1" applyAlignment="1">
      <alignment horizontal="left" vertical="top"/>
    </xf>
    <xf numFmtId="0" fontId="5" fillId="4" borderId="15" xfId="0" applyFont="1" applyFill="1" applyBorder="1" applyAlignment="1">
      <alignment horizontal="left" vertical="top" wrapText="1"/>
    </xf>
    <xf numFmtId="0" fontId="5" fillId="4" borderId="49" xfId="0" applyFont="1" applyFill="1" applyBorder="1" applyAlignment="1">
      <alignment horizontal="left" vertical="top"/>
    </xf>
    <xf numFmtId="0" fontId="14" fillId="4"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21" fillId="4" borderId="15" xfId="0" applyFont="1" applyFill="1" applyBorder="1" applyAlignment="1">
      <alignment horizontal="center" vertical="top" wrapText="1"/>
    </xf>
    <xf numFmtId="0" fontId="21" fillId="4" borderId="14" xfId="0" applyFont="1" applyFill="1" applyBorder="1" applyAlignment="1">
      <alignment horizontal="center" vertical="top" wrapText="1"/>
    </xf>
    <xf numFmtId="0" fontId="21" fillId="4" borderId="16" xfId="0" applyFont="1" applyFill="1" applyBorder="1" applyAlignment="1">
      <alignment horizontal="center" vertical="top" wrapText="1"/>
    </xf>
    <xf numFmtId="0" fontId="5" fillId="4" borderId="15"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50" xfId="0" applyFont="1" applyFill="1" applyBorder="1" applyAlignment="1">
      <alignment horizontal="left" vertical="center"/>
    </xf>
    <xf numFmtId="0" fontId="5" fillId="4" borderId="51" xfId="0" applyFont="1" applyFill="1" applyBorder="1" applyAlignment="1">
      <alignment horizontal="left" vertical="center"/>
    </xf>
    <xf numFmtId="0" fontId="12" fillId="4" borderId="15" xfId="0" applyFont="1" applyFill="1" applyBorder="1" applyAlignment="1">
      <alignment horizontal="left" vertical="top" wrapText="1"/>
    </xf>
    <xf numFmtId="0" fontId="15" fillId="4" borderId="15" xfId="0" applyFont="1" applyFill="1" applyBorder="1" applyAlignment="1">
      <alignment horizontal="center" vertical="center" wrapText="1"/>
    </xf>
    <xf numFmtId="0" fontId="11" fillId="4" borderId="25" xfId="0" applyFont="1" applyFill="1" applyBorder="1" applyAlignment="1">
      <alignment horizontal="left" vertical="top" wrapText="1"/>
    </xf>
    <xf numFmtId="0" fontId="17" fillId="4" borderId="17" xfId="0" applyFont="1" applyFill="1" applyBorder="1" applyAlignment="1">
      <alignment horizontal="left" vertical="top" wrapText="1"/>
    </xf>
    <xf numFmtId="0" fontId="17" fillId="4" borderId="29" xfId="0" applyFont="1" applyFill="1" applyBorder="1" applyAlignment="1">
      <alignment horizontal="left" vertical="top" wrapText="1"/>
    </xf>
    <xf numFmtId="49" fontId="5" fillId="0" borderId="30"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58" xfId="0" applyFont="1" applyFill="1" applyBorder="1" applyAlignment="1">
      <alignment horizontal="left" vertical="top" wrapText="1"/>
    </xf>
    <xf numFmtId="0" fontId="5" fillId="4" borderId="59" xfId="0" applyFont="1" applyFill="1" applyBorder="1" applyAlignment="1">
      <alignment horizontal="left" vertical="top" wrapText="1"/>
    </xf>
    <xf numFmtId="0" fontId="13" fillId="4" borderId="18"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18" xfId="0" applyFont="1" applyFill="1" applyBorder="1" applyAlignment="1">
      <alignment horizontal="left" vertical="top"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7" xfId="0" applyFont="1" applyBorder="1" applyAlignment="1">
      <alignment horizontal="center" vertical="center"/>
    </xf>
    <xf numFmtId="0" fontId="5" fillId="0" borderId="57" xfId="0" applyFont="1" applyBorder="1" applyAlignment="1">
      <alignment horizontal="center" vertical="center"/>
    </xf>
    <xf numFmtId="0" fontId="10" fillId="4" borderId="14"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49" xfId="0" applyFont="1" applyFill="1" applyBorder="1" applyAlignment="1">
      <alignment horizontal="left" vertical="center"/>
    </xf>
    <xf numFmtId="0" fontId="5" fillId="4" borderId="16" xfId="0" applyFont="1" applyFill="1" applyBorder="1" applyAlignment="1">
      <alignment horizontal="left" vertical="center"/>
    </xf>
    <xf numFmtId="49" fontId="5" fillId="3" borderId="15"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27" xfId="0" applyNumberFormat="1" applyFont="1" applyFill="1" applyBorder="1" applyAlignment="1">
      <alignment horizontal="center" vertical="center" wrapText="1"/>
    </xf>
    <xf numFmtId="49" fontId="5" fillId="3" borderId="57" xfId="0" applyNumberFormat="1" applyFont="1" applyFill="1" applyBorder="1" applyAlignment="1">
      <alignment horizontal="center" vertical="center" wrapText="1"/>
    </xf>
    <xf numFmtId="0" fontId="5" fillId="4" borderId="18" xfId="0" applyFont="1" applyFill="1" applyBorder="1" applyAlignment="1">
      <alignment horizontal="left" vertical="top" wrapText="1"/>
    </xf>
    <xf numFmtId="49" fontId="5" fillId="0" borderId="19" xfId="0" applyNumberFormat="1" applyFont="1" applyBorder="1" applyAlignment="1">
      <alignment horizontal="center" vertical="center" wrapText="1"/>
    </xf>
    <xf numFmtId="0" fontId="10" fillId="4" borderId="18" xfId="0" applyFont="1" applyFill="1" applyBorder="1" applyAlignment="1">
      <alignment horizontal="left" vertical="center"/>
    </xf>
    <xf numFmtId="0" fontId="13" fillId="4" borderId="28" xfId="0" applyFont="1" applyFill="1" applyBorder="1" applyAlignment="1">
      <alignment horizontal="left" vertical="top"/>
    </xf>
    <xf numFmtId="0" fontId="13" fillId="4" borderId="20" xfId="0" applyFont="1" applyFill="1" applyBorder="1" applyAlignment="1">
      <alignment horizontal="left" vertical="top"/>
    </xf>
    <xf numFmtId="0" fontId="13" fillId="4" borderId="19" xfId="0" applyFont="1" applyFill="1" applyBorder="1" applyAlignment="1">
      <alignment horizontal="left" vertical="top"/>
    </xf>
    <xf numFmtId="0" fontId="10" fillId="4" borderId="15" xfId="0" applyFont="1" applyFill="1" applyBorder="1" applyAlignment="1">
      <alignment horizontal="left" vertical="center"/>
    </xf>
    <xf numFmtId="49" fontId="5" fillId="0" borderId="14"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4" borderId="6" xfId="0" applyFont="1" applyFill="1" applyBorder="1" applyAlignment="1">
      <alignment horizontal="left" vertical="top" wrapText="1"/>
    </xf>
    <xf numFmtId="0" fontId="13" fillId="4" borderId="20" xfId="0" applyFont="1" applyFill="1" applyBorder="1" applyAlignment="1">
      <alignment horizontal="left" vertical="top" wrapText="1"/>
    </xf>
    <xf numFmtId="0" fontId="13" fillId="4" borderId="19" xfId="0" applyFont="1" applyFill="1" applyBorder="1" applyAlignment="1">
      <alignment horizontal="left" vertical="top" wrapText="1"/>
    </xf>
    <xf numFmtId="0" fontId="10" fillId="4" borderId="1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1" xfId="0" applyFont="1" applyFill="1" applyBorder="1" applyAlignment="1">
      <alignment horizontal="left" vertical="center"/>
    </xf>
    <xf numFmtId="0" fontId="7" fillId="4" borderId="21" xfId="0" applyFont="1" applyFill="1" applyBorder="1" applyAlignment="1">
      <alignment horizontal="left" vertical="top" wrapText="1"/>
    </xf>
    <xf numFmtId="0" fontId="5" fillId="4" borderId="22" xfId="0" applyFont="1" applyFill="1" applyBorder="1" applyAlignment="1">
      <alignment horizontal="left" vertical="top"/>
    </xf>
    <xf numFmtId="0" fontId="5" fillId="4" borderId="23" xfId="0" applyFont="1" applyFill="1" applyBorder="1" applyAlignment="1">
      <alignment horizontal="left" vertical="top"/>
    </xf>
    <xf numFmtId="0" fontId="5" fillId="4" borderId="2" xfId="0" applyFont="1" applyFill="1" applyBorder="1" applyAlignment="1">
      <alignment horizontal="left" wrapText="1"/>
    </xf>
    <xf numFmtId="0" fontId="5" fillId="4" borderId="3" xfId="0" applyFont="1" applyFill="1" applyBorder="1" applyAlignment="1">
      <alignment horizontal="left" wrapText="1"/>
    </xf>
    <xf numFmtId="0" fontId="5" fillId="4" borderId="4" xfId="0" applyFont="1" applyFill="1" applyBorder="1" applyAlignment="1">
      <alignment horizontal="left" wrapText="1"/>
    </xf>
    <xf numFmtId="0" fontId="5" fillId="4" borderId="2" xfId="0" applyFont="1" applyFill="1" applyBorder="1" applyAlignment="1">
      <alignment horizontal="left" vertical="top"/>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4"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4" fillId="4" borderId="2" xfId="0" applyFont="1" applyFill="1" applyBorder="1" applyAlignment="1">
      <alignment horizontal="center" wrapText="1"/>
    </xf>
    <xf numFmtId="0" fontId="5" fillId="4" borderId="3" xfId="0" applyFont="1" applyFill="1" applyBorder="1" applyAlignment="1">
      <alignment horizontal="center" wrapText="1"/>
    </xf>
    <xf numFmtId="0" fontId="5" fillId="4" borderId="4"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7" fillId="4" borderId="6" xfId="0" applyFont="1" applyFill="1" applyBorder="1" applyAlignment="1">
      <alignment horizontal="lef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7" fillId="2" borderId="27" xfId="0" applyFont="1" applyFill="1" applyBorder="1" applyAlignment="1">
      <alignment horizontal="center" vertical="top" wrapText="1"/>
    </xf>
    <xf numFmtId="0" fontId="7"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7" xfId="0" applyFont="1" applyFill="1" applyBorder="1" applyAlignment="1">
      <alignment horizontal="left" vertical="top" wrapText="1"/>
    </xf>
    <xf numFmtId="0" fontId="11" fillId="4" borderId="8" xfId="0" applyFont="1" applyFill="1" applyBorder="1" applyAlignment="1">
      <alignment horizontal="center" vertical="top" wrapText="1"/>
    </xf>
    <xf numFmtId="0" fontId="11" fillId="4" borderId="0" xfId="0" applyFont="1" applyFill="1" applyBorder="1" applyAlignment="1">
      <alignment horizontal="center" vertical="top" wrapText="1"/>
    </xf>
    <xf numFmtId="0" fontId="11" fillId="4" borderId="9" xfId="0" applyFont="1" applyFill="1" applyBorder="1" applyAlignment="1">
      <alignment horizontal="center"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9" xfId="0" applyFont="1" applyFill="1" applyBorder="1" applyAlignment="1">
      <alignment horizontal="center" vertical="center"/>
    </xf>
    <xf numFmtId="0" fontId="4" fillId="4" borderId="8" xfId="0" applyFont="1" applyFill="1" applyBorder="1" applyAlignment="1">
      <alignment horizontal="center"/>
    </xf>
    <xf numFmtId="0" fontId="5" fillId="4" borderId="0" xfId="0" applyFont="1" applyFill="1" applyBorder="1" applyAlignment="1">
      <alignment horizontal="center"/>
    </xf>
    <xf numFmtId="0" fontId="5" fillId="4" borderId="9" xfId="0" applyFont="1" applyFill="1" applyBorder="1" applyAlignment="1">
      <alignment horizontal="center"/>
    </xf>
    <xf numFmtId="0" fontId="14" fillId="4" borderId="0" xfId="0" applyFont="1" applyFill="1" applyBorder="1" applyAlignment="1">
      <alignment horizontal="center" vertical="center" wrapText="1"/>
    </xf>
    <xf numFmtId="0" fontId="14" fillId="4" borderId="0" xfId="0" applyFont="1" applyFill="1" applyBorder="1" applyAlignment="1">
      <alignment horizontal="center" vertical="center"/>
    </xf>
    <xf numFmtId="0" fontId="5" fillId="4" borderId="16" xfId="0" applyFont="1" applyFill="1" applyBorder="1" applyAlignment="1">
      <alignment horizontal="left" vertical="top"/>
    </xf>
    <xf numFmtId="0" fontId="10" fillId="4" borderId="15" xfId="0" applyFont="1" applyFill="1" applyBorder="1" applyAlignment="1">
      <alignment horizontal="left" vertical="top" wrapText="1"/>
    </xf>
    <xf numFmtId="0" fontId="10" fillId="4" borderId="14" xfId="0" applyFont="1" applyFill="1" applyBorder="1" applyAlignment="1">
      <alignment horizontal="left" vertical="top"/>
    </xf>
    <xf numFmtId="0" fontId="10" fillId="4" borderId="14" xfId="0" applyFont="1" applyFill="1" applyBorder="1" applyAlignment="1">
      <alignment horizontal="center" vertical="center"/>
    </xf>
    <xf numFmtId="49" fontId="5" fillId="3" borderId="16" xfId="0" applyNumberFormat="1" applyFont="1" applyFill="1" applyBorder="1" applyAlignment="1">
      <alignment horizontal="center" vertical="center" wrapText="1"/>
    </xf>
    <xf numFmtId="0" fontId="5" fillId="4" borderId="32" xfId="0" applyFont="1" applyFill="1" applyBorder="1" applyAlignment="1">
      <alignment horizontal="left" vertical="top" wrapText="1"/>
    </xf>
    <xf numFmtId="0" fontId="5" fillId="4" borderId="39" xfId="0" applyFont="1" applyFill="1" applyBorder="1" applyAlignment="1">
      <alignment horizontal="left" vertical="top" wrapText="1"/>
    </xf>
    <xf numFmtId="10" fontId="11" fillId="4" borderId="28" xfId="0" applyNumberFormat="1" applyFont="1" applyFill="1" applyBorder="1" applyAlignment="1">
      <alignment horizontal="left" vertical="top" wrapText="1"/>
    </xf>
    <xf numFmtId="10" fontId="11" fillId="4" borderId="20" xfId="0" applyNumberFormat="1" applyFont="1" applyFill="1" applyBorder="1" applyAlignment="1">
      <alignment horizontal="left" vertical="top"/>
    </xf>
    <xf numFmtId="10" fontId="11" fillId="4" borderId="24" xfId="0" applyNumberFormat="1" applyFont="1" applyFill="1" applyBorder="1" applyAlignment="1">
      <alignment horizontal="left" vertical="top"/>
    </xf>
    <xf numFmtId="49" fontId="10" fillId="0" borderId="2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0" fontId="7" fillId="2" borderId="35" xfId="0" applyFont="1" applyFill="1" applyBorder="1" applyAlignment="1">
      <alignment horizontal="center" vertical="center" wrapText="1"/>
    </xf>
    <xf numFmtId="0" fontId="10" fillId="4" borderId="15" xfId="0" applyFont="1" applyFill="1" applyBorder="1" applyAlignment="1">
      <alignment horizontal="left"/>
    </xf>
    <xf numFmtId="0" fontId="10" fillId="4" borderId="14" xfId="0" applyFont="1" applyFill="1" applyBorder="1" applyAlignment="1">
      <alignment horizontal="left"/>
    </xf>
    <xf numFmtId="49" fontId="18" fillId="3" borderId="17" xfId="2"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5" fillId="3" borderId="31" xfId="0" applyNumberFormat="1" applyFont="1" applyFill="1" applyBorder="1" applyAlignment="1">
      <alignment horizontal="center" vertical="center" wrapText="1"/>
    </xf>
    <xf numFmtId="0" fontId="10" fillId="4" borderId="25" xfId="0" applyFont="1" applyFill="1" applyBorder="1" applyAlignment="1">
      <alignment horizontal="left" vertical="center"/>
    </xf>
    <xf numFmtId="0" fontId="10" fillId="4" borderId="29" xfId="0" applyFont="1" applyFill="1" applyBorder="1" applyAlignment="1">
      <alignment horizontal="left" vertical="center"/>
    </xf>
    <xf numFmtId="49" fontId="5" fillId="3" borderId="30" xfId="0" applyNumberFormat="1" applyFont="1" applyFill="1" applyBorder="1" applyAlignment="1">
      <alignment horizontal="center" vertical="center" wrapText="1"/>
    </xf>
    <xf numFmtId="49" fontId="5" fillId="3" borderId="29" xfId="0" applyNumberFormat="1" applyFont="1" applyFill="1" applyBorder="1" applyAlignment="1">
      <alignment horizontal="center" vertical="center" wrapText="1"/>
    </xf>
    <xf numFmtId="0" fontId="11" fillId="4" borderId="28" xfId="0" applyFont="1" applyFill="1" applyBorder="1" applyAlignment="1">
      <alignment horizontal="left" vertical="top"/>
    </xf>
    <xf numFmtId="0" fontId="11" fillId="4" borderId="20" xfId="0" applyFont="1" applyFill="1" applyBorder="1" applyAlignment="1">
      <alignment horizontal="left" vertical="top"/>
    </xf>
    <xf numFmtId="0" fontId="11" fillId="4" borderId="24" xfId="0" applyFont="1" applyFill="1" applyBorder="1" applyAlignment="1">
      <alignment horizontal="left" vertical="top"/>
    </xf>
    <xf numFmtId="0" fontId="12" fillId="4" borderId="19" xfId="0" applyFont="1" applyFill="1" applyBorder="1" applyAlignment="1">
      <alignment horizontal="left" vertical="top"/>
    </xf>
    <xf numFmtId="0" fontId="13" fillId="3" borderId="25" xfId="0" applyFont="1" applyFill="1" applyBorder="1" applyAlignment="1">
      <alignment horizontal="left" vertical="top" wrapText="1"/>
    </xf>
    <xf numFmtId="0" fontId="12" fillId="3" borderId="17" xfId="0" applyFont="1" applyFill="1" applyBorder="1" applyAlignment="1">
      <alignment horizontal="left" vertical="top"/>
    </xf>
    <xf numFmtId="0" fontId="12" fillId="3" borderId="29" xfId="0" applyFont="1" applyFill="1" applyBorder="1" applyAlignment="1">
      <alignment horizontal="left" vertical="top"/>
    </xf>
    <xf numFmtId="0" fontId="11" fillId="0" borderId="0" xfId="0" applyFont="1" applyAlignment="1">
      <alignment horizontal="center" wrapText="1"/>
    </xf>
    <xf numFmtId="0" fontId="5" fillId="0" borderId="33" xfId="0" applyFont="1" applyBorder="1" applyAlignment="1">
      <alignment horizontal="center"/>
    </xf>
    <xf numFmtId="0" fontId="5" fillId="0" borderId="26" xfId="0" applyFont="1" applyBorder="1" applyAlignment="1">
      <alignment horizontal="center"/>
    </xf>
    <xf numFmtId="0" fontId="5" fillId="0" borderId="34" xfId="0" applyFont="1" applyBorder="1" applyAlignment="1">
      <alignment horizontal="center"/>
    </xf>
    <xf numFmtId="0" fontId="5" fillId="0" borderId="41" xfId="0" applyFont="1" applyBorder="1" applyAlignment="1">
      <alignment horizontal="center"/>
    </xf>
    <xf numFmtId="0" fontId="5" fillId="0" borderId="0"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0" xfId="0" applyFont="1" applyBorder="1" applyAlignment="1">
      <alignment horizontal="center"/>
    </xf>
    <xf numFmtId="0" fontId="5" fillId="0" borderId="44" xfId="0" applyFont="1" applyBorder="1" applyAlignment="1">
      <alignment horizontal="center"/>
    </xf>
    <xf numFmtId="0" fontId="12" fillId="4" borderId="20" xfId="0" applyFont="1" applyFill="1" applyBorder="1" applyAlignment="1">
      <alignment horizontal="left" vertical="center"/>
    </xf>
    <xf numFmtId="0" fontId="12" fillId="4" borderId="24" xfId="0" applyFont="1" applyFill="1" applyBorder="1" applyAlignment="1">
      <alignment horizontal="left" vertical="center"/>
    </xf>
    <xf numFmtId="0" fontId="13" fillId="4" borderId="16" xfId="0" applyFont="1" applyFill="1" applyBorder="1" applyAlignment="1">
      <alignment horizontal="left" vertical="top"/>
    </xf>
    <xf numFmtId="0" fontId="13" fillId="4" borderId="11" xfId="0" applyFont="1" applyFill="1" applyBorder="1" applyAlignment="1">
      <alignment horizontal="left" vertical="top"/>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7" fillId="4" borderId="20" xfId="0" applyFont="1" applyFill="1" applyBorder="1" applyAlignment="1">
      <alignment horizontal="left" vertical="top" wrapText="1"/>
    </xf>
    <xf numFmtId="0" fontId="13" fillId="4" borderId="45" xfId="0" applyFont="1" applyFill="1" applyBorder="1" applyAlignment="1">
      <alignment horizontal="left" vertical="top" wrapText="1"/>
    </xf>
    <xf numFmtId="0" fontId="13" fillId="4" borderId="26" xfId="0" applyFont="1" applyFill="1" applyBorder="1" applyAlignment="1">
      <alignment horizontal="left" vertical="top" wrapText="1"/>
    </xf>
    <xf numFmtId="0" fontId="13" fillId="4" borderId="34" xfId="0" applyFont="1" applyFill="1" applyBorder="1" applyAlignment="1">
      <alignment horizontal="left" vertical="top" wrapText="1"/>
    </xf>
    <xf numFmtId="0" fontId="13" fillId="4" borderId="47" xfId="0" applyFont="1" applyFill="1" applyBorder="1" applyAlignment="1">
      <alignment horizontal="left" vertical="top" wrapText="1"/>
    </xf>
    <xf numFmtId="0" fontId="13" fillId="4" borderId="40" xfId="0" applyFont="1" applyFill="1" applyBorder="1" applyAlignment="1">
      <alignment horizontal="left" vertical="top" wrapText="1"/>
    </xf>
    <xf numFmtId="0" fontId="13" fillId="4" borderId="44" xfId="0" applyFont="1" applyFill="1" applyBorder="1" applyAlignment="1">
      <alignment horizontal="left" vertical="top" wrapText="1"/>
    </xf>
    <xf numFmtId="0" fontId="12" fillId="4" borderId="40" xfId="0" applyFont="1" applyFill="1" applyBorder="1" applyAlignment="1">
      <alignment horizontal="left" vertical="center"/>
    </xf>
    <xf numFmtId="0" fontId="12" fillId="4" borderId="48" xfId="0" applyFont="1" applyFill="1" applyBorder="1" applyAlignment="1">
      <alignment horizontal="left" vertical="center"/>
    </xf>
    <xf numFmtId="0" fontId="5" fillId="0" borderId="2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6" xfId="0" applyFont="1" applyBorder="1" applyAlignment="1">
      <alignment horizontal="center" vertical="center" wrapText="1"/>
    </xf>
    <xf numFmtId="0" fontId="13" fillId="4" borderId="25" xfId="0" applyFont="1" applyFill="1" applyBorder="1" applyAlignment="1">
      <alignment horizontal="left" vertical="top" wrapText="1"/>
    </xf>
    <xf numFmtId="0" fontId="13" fillId="4" borderId="17" xfId="0" applyFont="1" applyFill="1" applyBorder="1" applyAlignment="1">
      <alignment horizontal="left" vertical="top" wrapText="1"/>
    </xf>
    <xf numFmtId="0" fontId="13" fillId="4" borderId="29"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56" xfId="0" applyFont="1" applyFill="1" applyBorder="1" applyAlignment="1">
      <alignment horizontal="left" vertical="top" wrapText="1"/>
    </xf>
    <xf numFmtId="0" fontId="5" fillId="3" borderId="5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4" borderId="22" xfId="0" applyFont="1" applyFill="1" applyBorder="1" applyAlignment="1">
      <alignment horizontal="left" vertical="top"/>
    </xf>
    <xf numFmtId="0" fontId="7" fillId="4" borderId="23" xfId="0" applyFont="1" applyFill="1" applyBorder="1" applyAlignment="1">
      <alignment horizontal="left" vertical="top"/>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1" fillId="4" borderId="4" xfId="0" applyFont="1" applyFill="1" applyBorder="1" applyAlignment="1">
      <alignment horizontal="left" vertical="top" wrapText="1"/>
    </xf>
    <xf numFmtId="49" fontId="5" fillId="0" borderId="28" xfId="0" applyNumberFormat="1" applyFont="1" applyBorder="1" applyAlignment="1">
      <alignment horizontal="center" vertical="center" wrapText="1"/>
    </xf>
    <xf numFmtId="0" fontId="5" fillId="4" borderId="21" xfId="0" applyFont="1" applyFill="1" applyBorder="1" applyAlignment="1">
      <alignment horizontal="left" wrapText="1"/>
    </xf>
    <xf numFmtId="0" fontId="5" fillId="4" borderId="22" xfId="0" applyFont="1" applyFill="1" applyBorder="1" applyAlignment="1">
      <alignment horizontal="left"/>
    </xf>
    <xf numFmtId="0" fontId="5" fillId="4" borderId="23" xfId="0" applyFont="1" applyFill="1" applyBorder="1" applyAlignment="1">
      <alignment horizontal="left"/>
    </xf>
    <xf numFmtId="0" fontId="12" fillId="4" borderId="15" xfId="0" applyFont="1" applyFill="1" applyBorder="1" applyAlignment="1">
      <alignment horizontal="left" wrapText="1"/>
    </xf>
    <xf numFmtId="0" fontId="12" fillId="4" borderId="14" xfId="0" applyFont="1" applyFill="1" applyBorder="1" applyAlignment="1">
      <alignment horizontal="left"/>
    </xf>
    <xf numFmtId="0" fontId="12" fillId="4" borderId="16" xfId="0" applyFont="1" applyFill="1" applyBorder="1" applyAlignment="1">
      <alignment horizontal="left"/>
    </xf>
    <xf numFmtId="49" fontId="5" fillId="0" borderId="25"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0" fontId="10" fillId="4" borderId="24" xfId="0" applyFont="1" applyFill="1" applyBorder="1" applyAlignment="1">
      <alignment horizontal="left" vertical="center"/>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6" fillId="2" borderId="36" xfId="0" applyFont="1" applyFill="1" applyBorder="1" applyAlignment="1">
      <alignment horizontal="center" vertical="center"/>
    </xf>
    <xf numFmtId="0" fontId="4" fillId="0" borderId="0" xfId="0" applyFont="1" applyAlignment="1">
      <alignment horizontal="left"/>
    </xf>
    <xf numFmtId="0" fontId="13" fillId="4" borderId="21" xfId="0" applyFont="1" applyFill="1" applyBorder="1" applyAlignment="1">
      <alignment horizontal="left" vertical="top" wrapText="1"/>
    </xf>
    <xf numFmtId="0" fontId="7" fillId="2" borderId="0" xfId="0" applyFont="1" applyFill="1" applyBorder="1" applyAlignment="1">
      <alignment horizontal="center" vertical="center"/>
    </xf>
    <xf numFmtId="0" fontId="7" fillId="2" borderId="9" xfId="0" applyFont="1" applyFill="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left" vertical="top"/>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5" fillId="0" borderId="14" xfId="0" applyFont="1" applyBorder="1" applyAlignment="1">
      <alignment horizontal="center"/>
    </xf>
    <xf numFmtId="0" fontId="6" fillId="0" borderId="0" xfId="0" applyFont="1" applyAlignment="1">
      <alignment horizontal="center" wrapText="1"/>
    </xf>
    <xf numFmtId="0" fontId="6"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wrapText="1"/>
    </xf>
    <xf numFmtId="0" fontId="6" fillId="0" borderId="0" xfId="0" applyFont="1" applyAlignment="1">
      <alignment horizontal="center" vertical="center" wrapText="1"/>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44" xfId="0" applyFont="1" applyBorder="1" applyAlignment="1">
      <alignment horizontal="center" vertical="center"/>
    </xf>
    <xf numFmtId="0" fontId="5" fillId="3" borderId="0" xfId="0" applyFont="1" applyFill="1" applyAlignment="1">
      <alignment horizontal="left" vertical="top" wrapText="1"/>
    </xf>
    <xf numFmtId="0" fontId="5" fillId="3" borderId="0" xfId="0" applyFont="1" applyFill="1" applyAlignment="1">
      <alignment horizontal="left" vertical="top"/>
    </xf>
    <xf numFmtId="0" fontId="10" fillId="0" borderId="0" xfId="0" applyFont="1" applyAlignment="1">
      <alignment horizontal="center" vertical="top" wrapText="1"/>
    </xf>
    <xf numFmtId="0" fontId="5" fillId="0" borderId="0" xfId="0" applyFont="1" applyAlignment="1">
      <alignment horizontal="right" vertical="center" wrapText="1"/>
    </xf>
  </cellXfs>
  <cellStyles count="3">
    <cellStyle name="Hiperłącze" xfId="2" builtinId="8"/>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1097280</xdr:rowOff>
    </xdr:to>
    <xdr:pic>
      <xdr:nvPicPr>
        <xdr:cNvPr id="2" name="Obraz 1">
          <a:extLst>
            <a:ext uri="{FF2B5EF4-FFF2-40B4-BE49-F238E27FC236}">
              <a16:creationId xmlns:a16="http://schemas.microsoft.com/office/drawing/2014/main" id="{E9F6F9A9-C71F-4878-B40F-30FBA05D5C2A}"/>
            </a:ext>
          </a:extLst>
        </xdr:cNvPr>
        <xdr:cNvPicPr>
          <a:picLocks noChangeAspect="1"/>
        </xdr:cNvPicPr>
      </xdr:nvPicPr>
      <xdr:blipFill>
        <a:blip xmlns:r="http://schemas.openxmlformats.org/officeDocument/2006/relationships" r:embed="rId1"/>
        <a:stretch>
          <a:fillRect/>
        </a:stretch>
      </xdr:blipFill>
      <xdr:spPr>
        <a:xfrm>
          <a:off x="0" y="0"/>
          <a:ext cx="6629400" cy="1097280"/>
        </a:xfrm>
        <a:prstGeom prst="rect">
          <a:avLst/>
        </a:prstGeom>
      </xdr:spPr>
    </xdr:pic>
    <xdr:clientData/>
  </xdr:twoCellAnchor>
  <xdr:twoCellAnchor>
    <xdr:from>
      <xdr:col>6</xdr:col>
      <xdr:colOff>182880</xdr:colOff>
      <xdr:row>11</xdr:row>
      <xdr:rowOff>83820</xdr:rowOff>
    </xdr:from>
    <xdr:to>
      <xdr:col>6</xdr:col>
      <xdr:colOff>426720</xdr:colOff>
      <xdr:row>11</xdr:row>
      <xdr:rowOff>312420</xdr:rowOff>
    </xdr:to>
    <xdr:sp macro="" textlink="">
      <xdr:nvSpPr>
        <xdr:cNvPr id="1027" name="Text Box 3">
          <a:extLst>
            <a:ext uri="{FF2B5EF4-FFF2-40B4-BE49-F238E27FC236}">
              <a16:creationId xmlns:a16="http://schemas.microsoft.com/office/drawing/2014/main" id="{3B7FCDAB-0804-40E0-A190-35C71AA6AAB7}"/>
            </a:ext>
          </a:extLst>
        </xdr:cNvPr>
        <xdr:cNvSpPr txBox="1">
          <a:spLocks noChangeArrowheads="1"/>
        </xdr:cNvSpPr>
      </xdr:nvSpPr>
      <xdr:spPr bwMode="auto">
        <a:xfrm>
          <a:off x="3848100" y="6926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10</xdr:row>
      <xdr:rowOff>76200</xdr:rowOff>
    </xdr:from>
    <xdr:to>
      <xdr:col>6</xdr:col>
      <xdr:colOff>426720</xdr:colOff>
      <xdr:row>10</xdr:row>
      <xdr:rowOff>304800</xdr:rowOff>
    </xdr:to>
    <xdr:sp macro="" textlink="">
      <xdr:nvSpPr>
        <xdr:cNvPr id="7" name="Text Box 3">
          <a:extLst>
            <a:ext uri="{FF2B5EF4-FFF2-40B4-BE49-F238E27FC236}">
              <a16:creationId xmlns:a16="http://schemas.microsoft.com/office/drawing/2014/main" id="{57A47001-4CC7-4C6C-95DF-EB8D7DB76037}"/>
            </a:ext>
          </a:extLst>
        </xdr:cNvPr>
        <xdr:cNvSpPr txBox="1">
          <a:spLocks noChangeArrowheads="1"/>
        </xdr:cNvSpPr>
      </xdr:nvSpPr>
      <xdr:spPr bwMode="auto">
        <a:xfrm>
          <a:off x="3848100" y="6537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167640</xdr:colOff>
      <xdr:row>8</xdr:row>
      <xdr:rowOff>53340</xdr:rowOff>
    </xdr:from>
    <xdr:to>
      <xdr:col>6</xdr:col>
      <xdr:colOff>411480</xdr:colOff>
      <xdr:row>8</xdr:row>
      <xdr:rowOff>281940</xdr:rowOff>
    </xdr:to>
    <xdr:sp macro="" textlink="">
      <xdr:nvSpPr>
        <xdr:cNvPr id="8" name="Text Box 3">
          <a:extLst>
            <a:ext uri="{FF2B5EF4-FFF2-40B4-BE49-F238E27FC236}">
              <a16:creationId xmlns:a16="http://schemas.microsoft.com/office/drawing/2014/main" id="{F2A7AEB6-4F24-42B7-9515-B1234D82A0DD}"/>
            </a:ext>
          </a:extLst>
        </xdr:cNvPr>
        <xdr:cNvSpPr txBox="1">
          <a:spLocks noChangeArrowheads="1"/>
        </xdr:cNvSpPr>
      </xdr:nvSpPr>
      <xdr:spPr bwMode="auto">
        <a:xfrm>
          <a:off x="3832860" y="5806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175260</xdr:colOff>
      <xdr:row>9</xdr:row>
      <xdr:rowOff>45720</xdr:rowOff>
    </xdr:from>
    <xdr:to>
      <xdr:col>6</xdr:col>
      <xdr:colOff>419100</xdr:colOff>
      <xdr:row>9</xdr:row>
      <xdr:rowOff>274320</xdr:rowOff>
    </xdr:to>
    <xdr:sp macro="" textlink="">
      <xdr:nvSpPr>
        <xdr:cNvPr id="9" name="Text Box 3">
          <a:extLst>
            <a:ext uri="{FF2B5EF4-FFF2-40B4-BE49-F238E27FC236}">
              <a16:creationId xmlns:a16="http://schemas.microsoft.com/office/drawing/2014/main" id="{D0ED8720-1292-42DC-8926-1102318C390A}"/>
            </a:ext>
          </a:extLst>
        </xdr:cNvPr>
        <xdr:cNvSpPr txBox="1">
          <a:spLocks noChangeArrowheads="1"/>
        </xdr:cNvSpPr>
      </xdr:nvSpPr>
      <xdr:spPr bwMode="auto">
        <a:xfrm>
          <a:off x="3840480" y="6164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14</xdr:row>
      <xdr:rowOff>68580</xdr:rowOff>
    </xdr:from>
    <xdr:to>
      <xdr:col>6</xdr:col>
      <xdr:colOff>426720</xdr:colOff>
      <xdr:row>14</xdr:row>
      <xdr:rowOff>297180</xdr:rowOff>
    </xdr:to>
    <xdr:sp macro="" textlink="">
      <xdr:nvSpPr>
        <xdr:cNvPr id="10" name="Text Box 3">
          <a:extLst>
            <a:ext uri="{FF2B5EF4-FFF2-40B4-BE49-F238E27FC236}">
              <a16:creationId xmlns:a16="http://schemas.microsoft.com/office/drawing/2014/main" id="{AE6D45E0-5590-48DC-A00B-28F67034747E}"/>
            </a:ext>
          </a:extLst>
        </xdr:cNvPr>
        <xdr:cNvSpPr txBox="1">
          <a:spLocks noChangeArrowheads="1"/>
        </xdr:cNvSpPr>
      </xdr:nvSpPr>
      <xdr:spPr bwMode="auto">
        <a:xfrm>
          <a:off x="3848100" y="7993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13</xdr:row>
      <xdr:rowOff>76200</xdr:rowOff>
    </xdr:from>
    <xdr:to>
      <xdr:col>6</xdr:col>
      <xdr:colOff>426720</xdr:colOff>
      <xdr:row>13</xdr:row>
      <xdr:rowOff>304800</xdr:rowOff>
    </xdr:to>
    <xdr:sp macro="" textlink="">
      <xdr:nvSpPr>
        <xdr:cNvPr id="11" name="Text Box 3">
          <a:extLst>
            <a:ext uri="{FF2B5EF4-FFF2-40B4-BE49-F238E27FC236}">
              <a16:creationId xmlns:a16="http://schemas.microsoft.com/office/drawing/2014/main" id="{5B0A6707-1AE5-4C1B-8B87-F33D9568C16C}"/>
            </a:ext>
          </a:extLst>
        </xdr:cNvPr>
        <xdr:cNvSpPr txBox="1">
          <a:spLocks noChangeArrowheads="1"/>
        </xdr:cNvSpPr>
      </xdr:nvSpPr>
      <xdr:spPr bwMode="auto">
        <a:xfrm>
          <a:off x="3848100" y="76200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190500</xdr:colOff>
      <xdr:row>12</xdr:row>
      <xdr:rowOff>68580</xdr:rowOff>
    </xdr:from>
    <xdr:to>
      <xdr:col>6</xdr:col>
      <xdr:colOff>434340</xdr:colOff>
      <xdr:row>12</xdr:row>
      <xdr:rowOff>297180</xdr:rowOff>
    </xdr:to>
    <xdr:sp macro="" textlink="">
      <xdr:nvSpPr>
        <xdr:cNvPr id="12" name="Text Box 3">
          <a:extLst>
            <a:ext uri="{FF2B5EF4-FFF2-40B4-BE49-F238E27FC236}">
              <a16:creationId xmlns:a16="http://schemas.microsoft.com/office/drawing/2014/main" id="{50EE79A0-8962-41C6-A1B0-A82A8FEE3D0A}"/>
            </a:ext>
          </a:extLst>
        </xdr:cNvPr>
        <xdr:cNvSpPr txBox="1">
          <a:spLocks noChangeArrowheads="1"/>
        </xdr:cNvSpPr>
      </xdr:nvSpPr>
      <xdr:spPr bwMode="auto">
        <a:xfrm>
          <a:off x="3855720" y="7277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15</xdr:row>
      <xdr:rowOff>76200</xdr:rowOff>
    </xdr:from>
    <xdr:to>
      <xdr:col>9</xdr:col>
      <xdr:colOff>472440</xdr:colOff>
      <xdr:row>15</xdr:row>
      <xdr:rowOff>312420</xdr:rowOff>
    </xdr:to>
    <xdr:sp macro="" textlink="">
      <xdr:nvSpPr>
        <xdr:cNvPr id="13" name="Text Box 2">
          <a:extLst>
            <a:ext uri="{FF2B5EF4-FFF2-40B4-BE49-F238E27FC236}">
              <a16:creationId xmlns:a16="http://schemas.microsoft.com/office/drawing/2014/main" id="{296D180A-C8F7-4D26-A0A0-E9D68A816755}"/>
            </a:ext>
          </a:extLst>
        </xdr:cNvPr>
        <xdr:cNvSpPr txBox="1">
          <a:spLocks noChangeArrowheads="1"/>
        </xdr:cNvSpPr>
      </xdr:nvSpPr>
      <xdr:spPr bwMode="auto">
        <a:xfrm>
          <a:off x="6118860" y="927354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541020</xdr:colOff>
      <xdr:row>15</xdr:row>
      <xdr:rowOff>83820</xdr:rowOff>
    </xdr:from>
    <xdr:to>
      <xdr:col>8</xdr:col>
      <xdr:colOff>114300</xdr:colOff>
      <xdr:row>15</xdr:row>
      <xdr:rowOff>320040</xdr:rowOff>
    </xdr:to>
    <xdr:sp macro="" textlink="">
      <xdr:nvSpPr>
        <xdr:cNvPr id="14" name="Text Box 2">
          <a:extLst>
            <a:ext uri="{FF2B5EF4-FFF2-40B4-BE49-F238E27FC236}">
              <a16:creationId xmlns:a16="http://schemas.microsoft.com/office/drawing/2014/main" id="{60710455-9343-48F3-991D-4CD261A11859}"/>
            </a:ext>
          </a:extLst>
        </xdr:cNvPr>
        <xdr:cNvSpPr txBox="1">
          <a:spLocks noChangeArrowheads="1"/>
        </xdr:cNvSpPr>
      </xdr:nvSpPr>
      <xdr:spPr bwMode="auto">
        <a:xfrm>
          <a:off x="5105400" y="928116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61</xdr:row>
      <xdr:rowOff>106680</xdr:rowOff>
    </xdr:from>
    <xdr:to>
      <xdr:col>9</xdr:col>
      <xdr:colOff>480060</xdr:colOff>
      <xdr:row>61</xdr:row>
      <xdr:rowOff>335280</xdr:rowOff>
    </xdr:to>
    <xdr:sp macro="" textlink="">
      <xdr:nvSpPr>
        <xdr:cNvPr id="20" name="Text Box 3">
          <a:extLst>
            <a:ext uri="{FF2B5EF4-FFF2-40B4-BE49-F238E27FC236}">
              <a16:creationId xmlns:a16="http://schemas.microsoft.com/office/drawing/2014/main" id="{005576FD-AF23-4974-A3DD-2E015C14145D}"/>
            </a:ext>
          </a:extLst>
        </xdr:cNvPr>
        <xdr:cNvSpPr txBox="1">
          <a:spLocks noChangeArrowheads="1"/>
        </xdr:cNvSpPr>
      </xdr:nvSpPr>
      <xdr:spPr bwMode="auto">
        <a:xfrm>
          <a:off x="6156960" y="284149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56</xdr:row>
      <xdr:rowOff>91440</xdr:rowOff>
    </xdr:from>
    <xdr:to>
      <xdr:col>9</xdr:col>
      <xdr:colOff>472440</xdr:colOff>
      <xdr:row>56</xdr:row>
      <xdr:rowOff>320040</xdr:rowOff>
    </xdr:to>
    <xdr:sp macro="" textlink="">
      <xdr:nvSpPr>
        <xdr:cNvPr id="21" name="Text Box 3">
          <a:extLst>
            <a:ext uri="{FF2B5EF4-FFF2-40B4-BE49-F238E27FC236}">
              <a16:creationId xmlns:a16="http://schemas.microsoft.com/office/drawing/2014/main" id="{2C79B9E4-645B-480C-8AD7-2F07F46849DC}"/>
            </a:ext>
          </a:extLst>
        </xdr:cNvPr>
        <xdr:cNvSpPr txBox="1">
          <a:spLocks noChangeArrowheads="1"/>
        </xdr:cNvSpPr>
      </xdr:nvSpPr>
      <xdr:spPr bwMode="auto">
        <a:xfrm>
          <a:off x="6149340" y="271043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79</xdr:row>
      <xdr:rowOff>220980</xdr:rowOff>
    </xdr:from>
    <xdr:to>
      <xdr:col>8</xdr:col>
      <xdr:colOff>464820</xdr:colOff>
      <xdr:row>79</xdr:row>
      <xdr:rowOff>449580</xdr:rowOff>
    </xdr:to>
    <xdr:sp macro="" textlink="">
      <xdr:nvSpPr>
        <xdr:cNvPr id="22" name="Text Box 3">
          <a:extLst>
            <a:ext uri="{FF2B5EF4-FFF2-40B4-BE49-F238E27FC236}">
              <a16:creationId xmlns:a16="http://schemas.microsoft.com/office/drawing/2014/main" id="{854A8A71-6D51-4CBD-8E00-1D11236A1C1B}"/>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79</xdr:row>
      <xdr:rowOff>220980</xdr:rowOff>
    </xdr:from>
    <xdr:to>
      <xdr:col>9</xdr:col>
      <xdr:colOff>487680</xdr:colOff>
      <xdr:row>79</xdr:row>
      <xdr:rowOff>449580</xdr:rowOff>
    </xdr:to>
    <xdr:sp macro="" textlink="">
      <xdr:nvSpPr>
        <xdr:cNvPr id="23" name="Text Box 3">
          <a:extLst>
            <a:ext uri="{FF2B5EF4-FFF2-40B4-BE49-F238E27FC236}">
              <a16:creationId xmlns:a16="http://schemas.microsoft.com/office/drawing/2014/main" id="{4578377B-669F-43E2-BEF3-D6B41A2CEABF}"/>
            </a:ext>
          </a:extLst>
        </xdr:cNvPr>
        <xdr:cNvSpPr txBox="1">
          <a:spLocks noChangeArrowheads="1"/>
        </xdr:cNvSpPr>
      </xdr:nvSpPr>
      <xdr:spPr bwMode="auto">
        <a:xfrm>
          <a:off x="6164580" y="3250692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74</xdr:row>
      <xdr:rowOff>220980</xdr:rowOff>
    </xdr:from>
    <xdr:to>
      <xdr:col>8</xdr:col>
      <xdr:colOff>464820</xdr:colOff>
      <xdr:row>74</xdr:row>
      <xdr:rowOff>449580</xdr:rowOff>
    </xdr:to>
    <xdr:sp macro="" textlink="">
      <xdr:nvSpPr>
        <xdr:cNvPr id="24" name="Text Box 3">
          <a:extLst>
            <a:ext uri="{FF2B5EF4-FFF2-40B4-BE49-F238E27FC236}">
              <a16:creationId xmlns:a16="http://schemas.microsoft.com/office/drawing/2014/main" id="{894195E2-94BD-47C6-81C1-1C282AC1DD27}"/>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74</xdr:row>
      <xdr:rowOff>220980</xdr:rowOff>
    </xdr:from>
    <xdr:to>
      <xdr:col>9</xdr:col>
      <xdr:colOff>487680</xdr:colOff>
      <xdr:row>74</xdr:row>
      <xdr:rowOff>449580</xdr:rowOff>
    </xdr:to>
    <xdr:sp macro="" textlink="">
      <xdr:nvSpPr>
        <xdr:cNvPr id="25" name="Text Box 3">
          <a:extLst>
            <a:ext uri="{FF2B5EF4-FFF2-40B4-BE49-F238E27FC236}">
              <a16:creationId xmlns:a16="http://schemas.microsoft.com/office/drawing/2014/main" id="{04135A73-B0F2-4053-A4F0-D3C0C998F06D}"/>
            </a:ext>
          </a:extLst>
        </xdr:cNvPr>
        <xdr:cNvSpPr txBox="1">
          <a:spLocks noChangeArrowheads="1"/>
        </xdr:cNvSpPr>
      </xdr:nvSpPr>
      <xdr:spPr bwMode="auto">
        <a:xfrm>
          <a:off x="616458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81</xdr:row>
      <xdr:rowOff>220980</xdr:rowOff>
    </xdr:from>
    <xdr:to>
      <xdr:col>8</xdr:col>
      <xdr:colOff>464820</xdr:colOff>
      <xdr:row>81</xdr:row>
      <xdr:rowOff>449580</xdr:rowOff>
    </xdr:to>
    <xdr:sp macro="" textlink="">
      <xdr:nvSpPr>
        <xdr:cNvPr id="26" name="Text Box 3">
          <a:extLst>
            <a:ext uri="{FF2B5EF4-FFF2-40B4-BE49-F238E27FC236}">
              <a16:creationId xmlns:a16="http://schemas.microsoft.com/office/drawing/2014/main" id="{1928A6A2-01D4-4929-AA5A-8C01EBF2A74E}"/>
            </a:ext>
          </a:extLst>
        </xdr:cNvPr>
        <xdr:cNvSpPr txBox="1">
          <a:spLocks noChangeArrowheads="1"/>
        </xdr:cNvSpPr>
      </xdr:nvSpPr>
      <xdr:spPr bwMode="auto">
        <a:xfrm>
          <a:off x="548640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81</xdr:row>
      <xdr:rowOff>220980</xdr:rowOff>
    </xdr:from>
    <xdr:to>
      <xdr:col>9</xdr:col>
      <xdr:colOff>487680</xdr:colOff>
      <xdr:row>81</xdr:row>
      <xdr:rowOff>449580</xdr:rowOff>
    </xdr:to>
    <xdr:sp macro="" textlink="">
      <xdr:nvSpPr>
        <xdr:cNvPr id="27" name="Text Box 3">
          <a:extLst>
            <a:ext uri="{FF2B5EF4-FFF2-40B4-BE49-F238E27FC236}">
              <a16:creationId xmlns:a16="http://schemas.microsoft.com/office/drawing/2014/main" id="{917464B2-97BE-4646-BCD4-78867F1762BE}"/>
            </a:ext>
          </a:extLst>
        </xdr:cNvPr>
        <xdr:cNvSpPr txBox="1">
          <a:spLocks noChangeArrowheads="1"/>
        </xdr:cNvSpPr>
      </xdr:nvSpPr>
      <xdr:spPr bwMode="auto">
        <a:xfrm>
          <a:off x="616458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85</xdr:row>
      <xdr:rowOff>220980</xdr:rowOff>
    </xdr:from>
    <xdr:to>
      <xdr:col>8</xdr:col>
      <xdr:colOff>464820</xdr:colOff>
      <xdr:row>85</xdr:row>
      <xdr:rowOff>449580</xdr:rowOff>
    </xdr:to>
    <xdr:sp macro="" textlink="">
      <xdr:nvSpPr>
        <xdr:cNvPr id="28" name="Text Box 3">
          <a:extLst>
            <a:ext uri="{FF2B5EF4-FFF2-40B4-BE49-F238E27FC236}">
              <a16:creationId xmlns:a16="http://schemas.microsoft.com/office/drawing/2014/main" id="{92F9F626-6758-4BC3-809C-41289927EEF2}"/>
            </a:ext>
          </a:extLst>
        </xdr:cNvPr>
        <xdr:cNvSpPr txBox="1">
          <a:spLocks noChangeArrowheads="1"/>
        </xdr:cNvSpPr>
      </xdr:nvSpPr>
      <xdr:spPr bwMode="auto">
        <a:xfrm>
          <a:off x="548640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85</xdr:row>
      <xdr:rowOff>220980</xdr:rowOff>
    </xdr:from>
    <xdr:to>
      <xdr:col>9</xdr:col>
      <xdr:colOff>487680</xdr:colOff>
      <xdr:row>85</xdr:row>
      <xdr:rowOff>449580</xdr:rowOff>
    </xdr:to>
    <xdr:sp macro="" textlink="">
      <xdr:nvSpPr>
        <xdr:cNvPr id="29" name="Text Box 3">
          <a:extLst>
            <a:ext uri="{FF2B5EF4-FFF2-40B4-BE49-F238E27FC236}">
              <a16:creationId xmlns:a16="http://schemas.microsoft.com/office/drawing/2014/main" id="{A709233F-5235-4CC5-BFBE-FF56E07F20B6}"/>
            </a:ext>
          </a:extLst>
        </xdr:cNvPr>
        <xdr:cNvSpPr txBox="1">
          <a:spLocks noChangeArrowheads="1"/>
        </xdr:cNvSpPr>
      </xdr:nvSpPr>
      <xdr:spPr bwMode="auto">
        <a:xfrm>
          <a:off x="616458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69</xdr:row>
      <xdr:rowOff>220980</xdr:rowOff>
    </xdr:from>
    <xdr:to>
      <xdr:col>8</xdr:col>
      <xdr:colOff>464820</xdr:colOff>
      <xdr:row>69</xdr:row>
      <xdr:rowOff>449580</xdr:rowOff>
    </xdr:to>
    <xdr:sp macro="" textlink="">
      <xdr:nvSpPr>
        <xdr:cNvPr id="30" name="Text Box 3">
          <a:extLst>
            <a:ext uri="{FF2B5EF4-FFF2-40B4-BE49-F238E27FC236}">
              <a16:creationId xmlns:a16="http://schemas.microsoft.com/office/drawing/2014/main" id="{1240663A-F2D9-43D4-B37A-9F65FDC51A24}"/>
            </a:ext>
          </a:extLst>
        </xdr:cNvPr>
        <xdr:cNvSpPr txBox="1">
          <a:spLocks noChangeArrowheads="1"/>
        </xdr:cNvSpPr>
      </xdr:nvSpPr>
      <xdr:spPr bwMode="auto">
        <a:xfrm>
          <a:off x="548640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69</xdr:row>
      <xdr:rowOff>220980</xdr:rowOff>
    </xdr:from>
    <xdr:to>
      <xdr:col>9</xdr:col>
      <xdr:colOff>487680</xdr:colOff>
      <xdr:row>69</xdr:row>
      <xdr:rowOff>449580</xdr:rowOff>
    </xdr:to>
    <xdr:sp macro="" textlink="">
      <xdr:nvSpPr>
        <xdr:cNvPr id="31" name="Text Box 3">
          <a:extLst>
            <a:ext uri="{FF2B5EF4-FFF2-40B4-BE49-F238E27FC236}">
              <a16:creationId xmlns:a16="http://schemas.microsoft.com/office/drawing/2014/main" id="{9A6776A7-89D4-4FD2-A934-7FB98A55ACEB}"/>
            </a:ext>
          </a:extLst>
        </xdr:cNvPr>
        <xdr:cNvSpPr txBox="1">
          <a:spLocks noChangeArrowheads="1"/>
        </xdr:cNvSpPr>
      </xdr:nvSpPr>
      <xdr:spPr bwMode="auto">
        <a:xfrm>
          <a:off x="616458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92</xdr:row>
      <xdr:rowOff>167640</xdr:rowOff>
    </xdr:from>
    <xdr:to>
      <xdr:col>8</xdr:col>
      <xdr:colOff>457200</xdr:colOff>
      <xdr:row>92</xdr:row>
      <xdr:rowOff>396240</xdr:rowOff>
    </xdr:to>
    <xdr:sp macro="" textlink="">
      <xdr:nvSpPr>
        <xdr:cNvPr id="32" name="Text Box 3">
          <a:extLst>
            <a:ext uri="{FF2B5EF4-FFF2-40B4-BE49-F238E27FC236}">
              <a16:creationId xmlns:a16="http://schemas.microsoft.com/office/drawing/2014/main" id="{CE18040D-5006-4809-B2D7-37A2F5AA7B8E}"/>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92</xdr:row>
      <xdr:rowOff>152400</xdr:rowOff>
    </xdr:from>
    <xdr:to>
      <xdr:col>9</xdr:col>
      <xdr:colOff>480060</xdr:colOff>
      <xdr:row>92</xdr:row>
      <xdr:rowOff>381000</xdr:rowOff>
    </xdr:to>
    <xdr:sp macro="" textlink="">
      <xdr:nvSpPr>
        <xdr:cNvPr id="33" name="Text Box 3">
          <a:extLst>
            <a:ext uri="{FF2B5EF4-FFF2-40B4-BE49-F238E27FC236}">
              <a16:creationId xmlns:a16="http://schemas.microsoft.com/office/drawing/2014/main" id="{ADFF5405-5207-4955-AB56-3C87BC8D3F53}"/>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198120</xdr:colOff>
      <xdr:row>94</xdr:row>
      <xdr:rowOff>228600</xdr:rowOff>
    </xdr:from>
    <xdr:to>
      <xdr:col>8</xdr:col>
      <xdr:colOff>441960</xdr:colOff>
      <xdr:row>94</xdr:row>
      <xdr:rowOff>457200</xdr:rowOff>
    </xdr:to>
    <xdr:sp macro="" textlink="">
      <xdr:nvSpPr>
        <xdr:cNvPr id="34" name="Text Box 3">
          <a:extLst>
            <a:ext uri="{FF2B5EF4-FFF2-40B4-BE49-F238E27FC236}">
              <a16:creationId xmlns:a16="http://schemas.microsoft.com/office/drawing/2014/main" id="{716ABE5C-27F3-4EAC-A483-F92A3546A306}"/>
            </a:ext>
          </a:extLst>
        </xdr:cNvPr>
        <xdr:cNvSpPr txBox="1">
          <a:spLocks noChangeArrowheads="1"/>
        </xdr:cNvSpPr>
      </xdr:nvSpPr>
      <xdr:spPr bwMode="auto">
        <a:xfrm>
          <a:off x="5463540" y="47487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94</xdr:row>
      <xdr:rowOff>220980</xdr:rowOff>
    </xdr:from>
    <xdr:to>
      <xdr:col>9</xdr:col>
      <xdr:colOff>487680</xdr:colOff>
      <xdr:row>94</xdr:row>
      <xdr:rowOff>449580</xdr:rowOff>
    </xdr:to>
    <xdr:sp macro="" textlink="">
      <xdr:nvSpPr>
        <xdr:cNvPr id="35" name="Text Box 3">
          <a:extLst>
            <a:ext uri="{FF2B5EF4-FFF2-40B4-BE49-F238E27FC236}">
              <a16:creationId xmlns:a16="http://schemas.microsoft.com/office/drawing/2014/main" id="{88825301-F3B4-4408-A99A-79D33F2276F7}"/>
            </a:ext>
          </a:extLst>
        </xdr:cNvPr>
        <xdr:cNvSpPr txBox="1">
          <a:spLocks noChangeArrowheads="1"/>
        </xdr:cNvSpPr>
      </xdr:nvSpPr>
      <xdr:spPr bwMode="auto">
        <a:xfrm>
          <a:off x="6164580" y="44477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68</xdr:row>
      <xdr:rowOff>220980</xdr:rowOff>
    </xdr:from>
    <xdr:to>
      <xdr:col>8</xdr:col>
      <xdr:colOff>464820</xdr:colOff>
      <xdr:row>68</xdr:row>
      <xdr:rowOff>449580</xdr:rowOff>
    </xdr:to>
    <xdr:sp macro="" textlink="">
      <xdr:nvSpPr>
        <xdr:cNvPr id="36" name="Text Box 3">
          <a:extLst>
            <a:ext uri="{FF2B5EF4-FFF2-40B4-BE49-F238E27FC236}">
              <a16:creationId xmlns:a16="http://schemas.microsoft.com/office/drawing/2014/main" id="{639D3F1D-E982-41C3-B910-8DEEAF5EF276}"/>
            </a:ext>
          </a:extLst>
        </xdr:cNvPr>
        <xdr:cNvSpPr txBox="1">
          <a:spLocks noChangeArrowheads="1"/>
        </xdr:cNvSpPr>
      </xdr:nvSpPr>
      <xdr:spPr bwMode="auto">
        <a:xfrm>
          <a:off x="548640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68</xdr:row>
      <xdr:rowOff>220980</xdr:rowOff>
    </xdr:from>
    <xdr:to>
      <xdr:col>9</xdr:col>
      <xdr:colOff>487680</xdr:colOff>
      <xdr:row>68</xdr:row>
      <xdr:rowOff>449580</xdr:rowOff>
    </xdr:to>
    <xdr:sp macro="" textlink="">
      <xdr:nvSpPr>
        <xdr:cNvPr id="37" name="Text Box 3">
          <a:extLst>
            <a:ext uri="{FF2B5EF4-FFF2-40B4-BE49-F238E27FC236}">
              <a16:creationId xmlns:a16="http://schemas.microsoft.com/office/drawing/2014/main" id="{3FFFC6F1-8233-485E-B369-7738A9EAB384}"/>
            </a:ext>
          </a:extLst>
        </xdr:cNvPr>
        <xdr:cNvSpPr txBox="1">
          <a:spLocks noChangeArrowheads="1"/>
        </xdr:cNvSpPr>
      </xdr:nvSpPr>
      <xdr:spPr bwMode="auto">
        <a:xfrm>
          <a:off x="616458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178</xdr:row>
      <xdr:rowOff>167640</xdr:rowOff>
    </xdr:from>
    <xdr:to>
      <xdr:col>8</xdr:col>
      <xdr:colOff>457200</xdr:colOff>
      <xdr:row>178</xdr:row>
      <xdr:rowOff>396240</xdr:rowOff>
    </xdr:to>
    <xdr:sp macro="" textlink="">
      <xdr:nvSpPr>
        <xdr:cNvPr id="39" name="Text Box 3">
          <a:extLst>
            <a:ext uri="{FF2B5EF4-FFF2-40B4-BE49-F238E27FC236}">
              <a16:creationId xmlns:a16="http://schemas.microsoft.com/office/drawing/2014/main" id="{575851D0-79B1-46C7-BA59-041A1FC53E1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178</xdr:row>
      <xdr:rowOff>152400</xdr:rowOff>
    </xdr:from>
    <xdr:to>
      <xdr:col>9</xdr:col>
      <xdr:colOff>480060</xdr:colOff>
      <xdr:row>178</xdr:row>
      <xdr:rowOff>381000</xdr:rowOff>
    </xdr:to>
    <xdr:sp macro="" textlink="">
      <xdr:nvSpPr>
        <xdr:cNvPr id="40" name="Text Box 3">
          <a:extLst>
            <a:ext uri="{FF2B5EF4-FFF2-40B4-BE49-F238E27FC236}">
              <a16:creationId xmlns:a16="http://schemas.microsoft.com/office/drawing/2014/main" id="{0272B712-534D-4CB6-9FF1-6A5EA0803ADC}"/>
            </a:ext>
          </a:extLst>
        </xdr:cNvPr>
        <xdr:cNvSpPr txBox="1">
          <a:spLocks noChangeArrowheads="1"/>
        </xdr:cNvSpPr>
      </xdr:nvSpPr>
      <xdr:spPr bwMode="auto">
        <a:xfrm>
          <a:off x="6156960" y="93276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179</xdr:row>
      <xdr:rowOff>167640</xdr:rowOff>
    </xdr:from>
    <xdr:to>
      <xdr:col>8</xdr:col>
      <xdr:colOff>457200</xdr:colOff>
      <xdr:row>179</xdr:row>
      <xdr:rowOff>396240</xdr:rowOff>
    </xdr:to>
    <xdr:sp macro="" textlink="">
      <xdr:nvSpPr>
        <xdr:cNvPr id="41" name="Text Box 3">
          <a:extLst>
            <a:ext uri="{FF2B5EF4-FFF2-40B4-BE49-F238E27FC236}">
              <a16:creationId xmlns:a16="http://schemas.microsoft.com/office/drawing/2014/main" id="{EBB97EF2-A71D-4E57-9CFE-1D1C59FC9C2D}"/>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179</xdr:row>
      <xdr:rowOff>152400</xdr:rowOff>
    </xdr:from>
    <xdr:to>
      <xdr:col>9</xdr:col>
      <xdr:colOff>480060</xdr:colOff>
      <xdr:row>179</xdr:row>
      <xdr:rowOff>381000</xdr:rowOff>
    </xdr:to>
    <xdr:sp macro="" textlink="">
      <xdr:nvSpPr>
        <xdr:cNvPr id="42" name="Text Box 3">
          <a:extLst>
            <a:ext uri="{FF2B5EF4-FFF2-40B4-BE49-F238E27FC236}">
              <a16:creationId xmlns:a16="http://schemas.microsoft.com/office/drawing/2014/main" id="{BAAAE693-FAAB-4FE4-A591-40F8970142C1}"/>
            </a:ext>
          </a:extLst>
        </xdr:cNvPr>
        <xdr:cNvSpPr txBox="1">
          <a:spLocks noChangeArrowheads="1"/>
        </xdr:cNvSpPr>
      </xdr:nvSpPr>
      <xdr:spPr bwMode="auto">
        <a:xfrm>
          <a:off x="6156960" y="937412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180</xdr:row>
      <xdr:rowOff>167640</xdr:rowOff>
    </xdr:from>
    <xdr:to>
      <xdr:col>8</xdr:col>
      <xdr:colOff>457200</xdr:colOff>
      <xdr:row>180</xdr:row>
      <xdr:rowOff>396240</xdr:rowOff>
    </xdr:to>
    <xdr:sp macro="" textlink="">
      <xdr:nvSpPr>
        <xdr:cNvPr id="43" name="Text Box 3">
          <a:extLst>
            <a:ext uri="{FF2B5EF4-FFF2-40B4-BE49-F238E27FC236}">
              <a16:creationId xmlns:a16="http://schemas.microsoft.com/office/drawing/2014/main" id="{D244D610-5031-4C09-8BA5-FCD32A8185B8}"/>
            </a:ext>
          </a:extLst>
        </xdr:cNvPr>
        <xdr:cNvSpPr txBox="1">
          <a:spLocks noChangeArrowheads="1"/>
        </xdr:cNvSpPr>
      </xdr:nvSpPr>
      <xdr:spPr bwMode="auto">
        <a:xfrm>
          <a:off x="5478780" y="94190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180</xdr:row>
      <xdr:rowOff>152400</xdr:rowOff>
    </xdr:from>
    <xdr:to>
      <xdr:col>9</xdr:col>
      <xdr:colOff>480060</xdr:colOff>
      <xdr:row>180</xdr:row>
      <xdr:rowOff>381000</xdr:rowOff>
    </xdr:to>
    <xdr:sp macro="" textlink="">
      <xdr:nvSpPr>
        <xdr:cNvPr id="44" name="Text Box 3">
          <a:extLst>
            <a:ext uri="{FF2B5EF4-FFF2-40B4-BE49-F238E27FC236}">
              <a16:creationId xmlns:a16="http://schemas.microsoft.com/office/drawing/2014/main" id="{3ADE1643-8BF3-4FD8-A62F-D63AD6CF9105}"/>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181</xdr:row>
      <xdr:rowOff>167640</xdr:rowOff>
    </xdr:from>
    <xdr:to>
      <xdr:col>8</xdr:col>
      <xdr:colOff>457200</xdr:colOff>
      <xdr:row>181</xdr:row>
      <xdr:rowOff>396240</xdr:rowOff>
    </xdr:to>
    <xdr:sp macro="" textlink="">
      <xdr:nvSpPr>
        <xdr:cNvPr id="45" name="Text Box 3">
          <a:extLst>
            <a:ext uri="{FF2B5EF4-FFF2-40B4-BE49-F238E27FC236}">
              <a16:creationId xmlns:a16="http://schemas.microsoft.com/office/drawing/2014/main" id="{ADF8E445-C0E0-4285-AE02-793ED0593FBB}"/>
            </a:ext>
          </a:extLst>
        </xdr:cNvPr>
        <xdr:cNvSpPr txBox="1">
          <a:spLocks noChangeArrowheads="1"/>
        </xdr:cNvSpPr>
      </xdr:nvSpPr>
      <xdr:spPr bwMode="auto">
        <a:xfrm>
          <a:off x="5478780" y="949680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181</xdr:row>
      <xdr:rowOff>152400</xdr:rowOff>
    </xdr:from>
    <xdr:to>
      <xdr:col>9</xdr:col>
      <xdr:colOff>480060</xdr:colOff>
      <xdr:row>181</xdr:row>
      <xdr:rowOff>381000</xdr:rowOff>
    </xdr:to>
    <xdr:sp macro="" textlink="">
      <xdr:nvSpPr>
        <xdr:cNvPr id="46" name="Text Box 3">
          <a:extLst>
            <a:ext uri="{FF2B5EF4-FFF2-40B4-BE49-F238E27FC236}">
              <a16:creationId xmlns:a16="http://schemas.microsoft.com/office/drawing/2014/main" id="{8A03400C-3776-428F-AA1D-84081AE53C20}"/>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158</xdr:row>
      <xdr:rowOff>220980</xdr:rowOff>
    </xdr:from>
    <xdr:to>
      <xdr:col>8</xdr:col>
      <xdr:colOff>464820</xdr:colOff>
      <xdr:row>158</xdr:row>
      <xdr:rowOff>449580</xdr:rowOff>
    </xdr:to>
    <xdr:sp macro="" textlink="">
      <xdr:nvSpPr>
        <xdr:cNvPr id="47" name="Text Box 3">
          <a:extLst>
            <a:ext uri="{FF2B5EF4-FFF2-40B4-BE49-F238E27FC236}">
              <a16:creationId xmlns:a16="http://schemas.microsoft.com/office/drawing/2014/main" id="{BC8C1473-8235-409E-A286-6638C993E36A}"/>
            </a:ext>
          </a:extLst>
        </xdr:cNvPr>
        <xdr:cNvSpPr txBox="1">
          <a:spLocks noChangeArrowheads="1"/>
        </xdr:cNvSpPr>
      </xdr:nvSpPr>
      <xdr:spPr bwMode="auto">
        <a:xfrm>
          <a:off x="548640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158</xdr:row>
      <xdr:rowOff>220980</xdr:rowOff>
    </xdr:from>
    <xdr:to>
      <xdr:col>9</xdr:col>
      <xdr:colOff>487680</xdr:colOff>
      <xdr:row>158</xdr:row>
      <xdr:rowOff>449580</xdr:rowOff>
    </xdr:to>
    <xdr:sp macro="" textlink="">
      <xdr:nvSpPr>
        <xdr:cNvPr id="48" name="Text Box 3">
          <a:extLst>
            <a:ext uri="{FF2B5EF4-FFF2-40B4-BE49-F238E27FC236}">
              <a16:creationId xmlns:a16="http://schemas.microsoft.com/office/drawing/2014/main" id="{4815D44A-C123-44D0-B9D0-569019A574F0}"/>
            </a:ext>
          </a:extLst>
        </xdr:cNvPr>
        <xdr:cNvSpPr txBox="1">
          <a:spLocks noChangeArrowheads="1"/>
        </xdr:cNvSpPr>
      </xdr:nvSpPr>
      <xdr:spPr bwMode="auto">
        <a:xfrm>
          <a:off x="616458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182</xdr:row>
      <xdr:rowOff>220980</xdr:rowOff>
    </xdr:from>
    <xdr:to>
      <xdr:col>8</xdr:col>
      <xdr:colOff>464820</xdr:colOff>
      <xdr:row>182</xdr:row>
      <xdr:rowOff>449580</xdr:rowOff>
    </xdr:to>
    <xdr:sp macro="" textlink="">
      <xdr:nvSpPr>
        <xdr:cNvPr id="49" name="Text Box 3">
          <a:extLst>
            <a:ext uri="{FF2B5EF4-FFF2-40B4-BE49-F238E27FC236}">
              <a16:creationId xmlns:a16="http://schemas.microsoft.com/office/drawing/2014/main" id="{950C8B2D-20BE-47E4-ADD4-DE959A86512D}"/>
            </a:ext>
          </a:extLst>
        </xdr:cNvPr>
        <xdr:cNvSpPr txBox="1">
          <a:spLocks noChangeArrowheads="1"/>
        </xdr:cNvSpPr>
      </xdr:nvSpPr>
      <xdr:spPr bwMode="auto">
        <a:xfrm>
          <a:off x="548640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182</xdr:row>
      <xdr:rowOff>220980</xdr:rowOff>
    </xdr:from>
    <xdr:to>
      <xdr:col>9</xdr:col>
      <xdr:colOff>487680</xdr:colOff>
      <xdr:row>182</xdr:row>
      <xdr:rowOff>449580</xdr:rowOff>
    </xdr:to>
    <xdr:sp macro="" textlink="">
      <xdr:nvSpPr>
        <xdr:cNvPr id="50" name="Text Box 3">
          <a:extLst>
            <a:ext uri="{FF2B5EF4-FFF2-40B4-BE49-F238E27FC236}">
              <a16:creationId xmlns:a16="http://schemas.microsoft.com/office/drawing/2014/main" id="{3FC905A6-DBFB-436F-9A03-93C39412D1DB}"/>
            </a:ext>
          </a:extLst>
        </xdr:cNvPr>
        <xdr:cNvSpPr txBox="1">
          <a:spLocks noChangeArrowheads="1"/>
        </xdr:cNvSpPr>
      </xdr:nvSpPr>
      <xdr:spPr bwMode="auto">
        <a:xfrm>
          <a:off x="616458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183</xdr:row>
      <xdr:rowOff>251460</xdr:rowOff>
    </xdr:from>
    <xdr:to>
      <xdr:col>9</xdr:col>
      <xdr:colOff>137160</xdr:colOff>
      <xdr:row>183</xdr:row>
      <xdr:rowOff>480060</xdr:rowOff>
    </xdr:to>
    <xdr:sp macro="" textlink="">
      <xdr:nvSpPr>
        <xdr:cNvPr id="51" name="Text Box 3">
          <a:extLst>
            <a:ext uri="{FF2B5EF4-FFF2-40B4-BE49-F238E27FC236}">
              <a16:creationId xmlns:a16="http://schemas.microsoft.com/office/drawing/2014/main" id="{FC9F8BB7-7717-4DC6-8451-09A2F1DC4D03}"/>
            </a:ext>
          </a:extLst>
        </xdr:cNvPr>
        <xdr:cNvSpPr txBox="1">
          <a:spLocks noChangeArrowheads="1"/>
        </xdr:cNvSpPr>
      </xdr:nvSpPr>
      <xdr:spPr bwMode="auto">
        <a:xfrm>
          <a:off x="5814060" y="38260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184</xdr:row>
      <xdr:rowOff>167640</xdr:rowOff>
    </xdr:from>
    <xdr:to>
      <xdr:col>8</xdr:col>
      <xdr:colOff>457200</xdr:colOff>
      <xdr:row>184</xdr:row>
      <xdr:rowOff>396240</xdr:rowOff>
    </xdr:to>
    <xdr:sp macro="" textlink="">
      <xdr:nvSpPr>
        <xdr:cNvPr id="52" name="Text Box 3">
          <a:extLst>
            <a:ext uri="{FF2B5EF4-FFF2-40B4-BE49-F238E27FC236}">
              <a16:creationId xmlns:a16="http://schemas.microsoft.com/office/drawing/2014/main" id="{154735B6-539E-463A-B207-09D2F2B1CF0D}"/>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184</xdr:row>
      <xdr:rowOff>152400</xdr:rowOff>
    </xdr:from>
    <xdr:to>
      <xdr:col>9</xdr:col>
      <xdr:colOff>480060</xdr:colOff>
      <xdr:row>184</xdr:row>
      <xdr:rowOff>381000</xdr:rowOff>
    </xdr:to>
    <xdr:sp macro="" textlink="">
      <xdr:nvSpPr>
        <xdr:cNvPr id="53" name="Text Box 3">
          <a:extLst>
            <a:ext uri="{FF2B5EF4-FFF2-40B4-BE49-F238E27FC236}">
              <a16:creationId xmlns:a16="http://schemas.microsoft.com/office/drawing/2014/main" id="{386E37D7-1107-4E24-83F0-59F64FD78023}"/>
            </a:ext>
          </a:extLst>
        </xdr:cNvPr>
        <xdr:cNvSpPr txBox="1">
          <a:spLocks noChangeArrowheads="1"/>
        </xdr:cNvSpPr>
      </xdr:nvSpPr>
      <xdr:spPr bwMode="auto">
        <a:xfrm>
          <a:off x="6156960" y="983437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185</xdr:row>
      <xdr:rowOff>167640</xdr:rowOff>
    </xdr:from>
    <xdr:to>
      <xdr:col>8</xdr:col>
      <xdr:colOff>457200</xdr:colOff>
      <xdr:row>185</xdr:row>
      <xdr:rowOff>396240</xdr:rowOff>
    </xdr:to>
    <xdr:sp macro="" textlink="">
      <xdr:nvSpPr>
        <xdr:cNvPr id="54" name="Text Box 3">
          <a:extLst>
            <a:ext uri="{FF2B5EF4-FFF2-40B4-BE49-F238E27FC236}">
              <a16:creationId xmlns:a16="http://schemas.microsoft.com/office/drawing/2014/main" id="{7A29A1B3-CC5B-4A2B-9991-3F0E074B3C5A}"/>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185</xdr:row>
      <xdr:rowOff>152400</xdr:rowOff>
    </xdr:from>
    <xdr:to>
      <xdr:col>9</xdr:col>
      <xdr:colOff>480060</xdr:colOff>
      <xdr:row>185</xdr:row>
      <xdr:rowOff>381000</xdr:rowOff>
    </xdr:to>
    <xdr:sp macro="" textlink="">
      <xdr:nvSpPr>
        <xdr:cNvPr id="55" name="Text Box 3">
          <a:extLst>
            <a:ext uri="{FF2B5EF4-FFF2-40B4-BE49-F238E27FC236}">
              <a16:creationId xmlns:a16="http://schemas.microsoft.com/office/drawing/2014/main" id="{FD03741A-08E7-4215-BA94-E9ECBAF3F5E8}"/>
            </a:ext>
          </a:extLst>
        </xdr:cNvPr>
        <xdr:cNvSpPr txBox="1">
          <a:spLocks noChangeArrowheads="1"/>
        </xdr:cNvSpPr>
      </xdr:nvSpPr>
      <xdr:spPr bwMode="auto">
        <a:xfrm>
          <a:off x="6156960" y="84086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186</xdr:row>
      <xdr:rowOff>220980</xdr:rowOff>
    </xdr:from>
    <xdr:to>
      <xdr:col>8</xdr:col>
      <xdr:colOff>464820</xdr:colOff>
      <xdr:row>186</xdr:row>
      <xdr:rowOff>449580</xdr:rowOff>
    </xdr:to>
    <xdr:sp macro="" textlink="">
      <xdr:nvSpPr>
        <xdr:cNvPr id="56" name="Text Box 3">
          <a:extLst>
            <a:ext uri="{FF2B5EF4-FFF2-40B4-BE49-F238E27FC236}">
              <a16:creationId xmlns:a16="http://schemas.microsoft.com/office/drawing/2014/main" id="{97EC80E0-EB7F-4622-A8A9-457AB97411EF}"/>
            </a:ext>
          </a:extLst>
        </xdr:cNvPr>
        <xdr:cNvSpPr txBox="1">
          <a:spLocks noChangeArrowheads="1"/>
        </xdr:cNvSpPr>
      </xdr:nvSpPr>
      <xdr:spPr bwMode="auto">
        <a:xfrm>
          <a:off x="5486400" y="99799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186</xdr:row>
      <xdr:rowOff>220980</xdr:rowOff>
    </xdr:from>
    <xdr:to>
      <xdr:col>9</xdr:col>
      <xdr:colOff>487680</xdr:colOff>
      <xdr:row>186</xdr:row>
      <xdr:rowOff>449580</xdr:rowOff>
    </xdr:to>
    <xdr:sp macro="" textlink="">
      <xdr:nvSpPr>
        <xdr:cNvPr id="57" name="Text Box 3">
          <a:extLst>
            <a:ext uri="{FF2B5EF4-FFF2-40B4-BE49-F238E27FC236}">
              <a16:creationId xmlns:a16="http://schemas.microsoft.com/office/drawing/2014/main" id="{BC5E7576-C43A-425B-B66E-D9ED0A9D6B58}"/>
            </a:ext>
          </a:extLst>
        </xdr:cNvPr>
        <xdr:cNvSpPr txBox="1">
          <a:spLocks noChangeArrowheads="1"/>
        </xdr:cNvSpPr>
      </xdr:nvSpPr>
      <xdr:spPr bwMode="auto">
        <a:xfrm>
          <a:off x="6164580" y="86311740"/>
          <a:ext cx="24384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188</xdr:row>
      <xdr:rowOff>167640</xdr:rowOff>
    </xdr:from>
    <xdr:to>
      <xdr:col>8</xdr:col>
      <xdr:colOff>457200</xdr:colOff>
      <xdr:row>188</xdr:row>
      <xdr:rowOff>396240</xdr:rowOff>
    </xdr:to>
    <xdr:sp macro="" textlink="">
      <xdr:nvSpPr>
        <xdr:cNvPr id="58" name="Text Box 3">
          <a:extLst>
            <a:ext uri="{FF2B5EF4-FFF2-40B4-BE49-F238E27FC236}">
              <a16:creationId xmlns:a16="http://schemas.microsoft.com/office/drawing/2014/main" id="{59D815BB-25FE-48A8-AD13-2A48D79EFDAD}"/>
            </a:ext>
          </a:extLst>
        </xdr:cNvPr>
        <xdr:cNvSpPr txBox="1">
          <a:spLocks noChangeArrowheads="1"/>
        </xdr:cNvSpPr>
      </xdr:nvSpPr>
      <xdr:spPr bwMode="auto">
        <a:xfrm>
          <a:off x="5478780" y="8684514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188</xdr:row>
      <xdr:rowOff>152400</xdr:rowOff>
    </xdr:from>
    <xdr:to>
      <xdr:col>9</xdr:col>
      <xdr:colOff>480060</xdr:colOff>
      <xdr:row>188</xdr:row>
      <xdr:rowOff>381000</xdr:rowOff>
    </xdr:to>
    <xdr:sp macro="" textlink="">
      <xdr:nvSpPr>
        <xdr:cNvPr id="59" name="Text Box 3">
          <a:extLst>
            <a:ext uri="{FF2B5EF4-FFF2-40B4-BE49-F238E27FC236}">
              <a16:creationId xmlns:a16="http://schemas.microsoft.com/office/drawing/2014/main" id="{8FA981E1-A626-41F4-A924-52BB63E82D16}"/>
            </a:ext>
          </a:extLst>
        </xdr:cNvPr>
        <xdr:cNvSpPr txBox="1">
          <a:spLocks noChangeArrowheads="1"/>
        </xdr:cNvSpPr>
      </xdr:nvSpPr>
      <xdr:spPr bwMode="auto">
        <a:xfrm>
          <a:off x="6156960" y="8682990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189</xdr:row>
      <xdr:rowOff>182880</xdr:rowOff>
    </xdr:from>
    <xdr:to>
      <xdr:col>8</xdr:col>
      <xdr:colOff>464820</xdr:colOff>
      <xdr:row>189</xdr:row>
      <xdr:rowOff>381000</xdr:rowOff>
    </xdr:to>
    <xdr:sp macro="" textlink="">
      <xdr:nvSpPr>
        <xdr:cNvPr id="60" name="Text Box 3">
          <a:extLst>
            <a:ext uri="{FF2B5EF4-FFF2-40B4-BE49-F238E27FC236}">
              <a16:creationId xmlns:a16="http://schemas.microsoft.com/office/drawing/2014/main" id="{B40C8E4B-01F9-4A6E-A18F-540FFCC8CCFD}"/>
            </a:ext>
          </a:extLst>
        </xdr:cNvPr>
        <xdr:cNvSpPr txBox="1">
          <a:spLocks noChangeArrowheads="1"/>
        </xdr:cNvSpPr>
      </xdr:nvSpPr>
      <xdr:spPr bwMode="auto">
        <a:xfrm>
          <a:off x="5486400" y="9101328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189</xdr:row>
      <xdr:rowOff>182880</xdr:rowOff>
    </xdr:from>
    <xdr:to>
      <xdr:col>9</xdr:col>
      <xdr:colOff>480060</xdr:colOff>
      <xdr:row>189</xdr:row>
      <xdr:rowOff>381000</xdr:rowOff>
    </xdr:to>
    <xdr:sp macro="" textlink="">
      <xdr:nvSpPr>
        <xdr:cNvPr id="61" name="Text Box 3">
          <a:extLst>
            <a:ext uri="{FF2B5EF4-FFF2-40B4-BE49-F238E27FC236}">
              <a16:creationId xmlns:a16="http://schemas.microsoft.com/office/drawing/2014/main" id="{61D56779-877E-40D2-BE55-3F82B2EC8FF9}"/>
            </a:ext>
          </a:extLst>
        </xdr:cNvPr>
        <xdr:cNvSpPr txBox="1">
          <a:spLocks noChangeArrowheads="1"/>
        </xdr:cNvSpPr>
      </xdr:nvSpPr>
      <xdr:spPr bwMode="auto">
        <a:xfrm>
          <a:off x="6156960" y="10151364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191</xdr:row>
      <xdr:rowOff>167640</xdr:rowOff>
    </xdr:from>
    <xdr:to>
      <xdr:col>8</xdr:col>
      <xdr:colOff>457200</xdr:colOff>
      <xdr:row>191</xdr:row>
      <xdr:rowOff>396240</xdr:rowOff>
    </xdr:to>
    <xdr:sp macro="" textlink="">
      <xdr:nvSpPr>
        <xdr:cNvPr id="62" name="Text Box 3">
          <a:extLst>
            <a:ext uri="{FF2B5EF4-FFF2-40B4-BE49-F238E27FC236}">
              <a16:creationId xmlns:a16="http://schemas.microsoft.com/office/drawing/2014/main" id="{7464DAE1-F131-4DB0-94E2-914E498260E5}"/>
            </a:ext>
          </a:extLst>
        </xdr:cNvPr>
        <xdr:cNvSpPr txBox="1">
          <a:spLocks noChangeArrowheads="1"/>
        </xdr:cNvSpPr>
      </xdr:nvSpPr>
      <xdr:spPr bwMode="auto">
        <a:xfrm>
          <a:off x="5478780" y="8739378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191</xdr:row>
      <xdr:rowOff>152400</xdr:rowOff>
    </xdr:from>
    <xdr:to>
      <xdr:col>9</xdr:col>
      <xdr:colOff>480060</xdr:colOff>
      <xdr:row>191</xdr:row>
      <xdr:rowOff>381000</xdr:rowOff>
    </xdr:to>
    <xdr:sp macro="" textlink="">
      <xdr:nvSpPr>
        <xdr:cNvPr id="63" name="Text Box 3">
          <a:extLst>
            <a:ext uri="{FF2B5EF4-FFF2-40B4-BE49-F238E27FC236}">
              <a16:creationId xmlns:a16="http://schemas.microsoft.com/office/drawing/2014/main" id="{4A48AD51-0250-4FFA-8DEB-C96E1B722673}"/>
            </a:ext>
          </a:extLst>
        </xdr:cNvPr>
        <xdr:cNvSpPr txBox="1">
          <a:spLocks noChangeArrowheads="1"/>
        </xdr:cNvSpPr>
      </xdr:nvSpPr>
      <xdr:spPr bwMode="auto">
        <a:xfrm>
          <a:off x="6156960" y="8737854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195</xdr:row>
      <xdr:rowOff>167640</xdr:rowOff>
    </xdr:from>
    <xdr:to>
      <xdr:col>8</xdr:col>
      <xdr:colOff>457200</xdr:colOff>
      <xdr:row>195</xdr:row>
      <xdr:rowOff>396240</xdr:rowOff>
    </xdr:to>
    <xdr:sp macro="" textlink="">
      <xdr:nvSpPr>
        <xdr:cNvPr id="68" name="Text Box 3">
          <a:extLst>
            <a:ext uri="{FF2B5EF4-FFF2-40B4-BE49-F238E27FC236}">
              <a16:creationId xmlns:a16="http://schemas.microsoft.com/office/drawing/2014/main" id="{E1C9D3AF-2032-4AD7-BEDE-0F46A6CBD5EB}"/>
            </a:ext>
          </a:extLst>
        </xdr:cNvPr>
        <xdr:cNvSpPr txBox="1">
          <a:spLocks noChangeArrowheads="1"/>
        </xdr:cNvSpPr>
      </xdr:nvSpPr>
      <xdr:spPr bwMode="auto">
        <a:xfrm>
          <a:off x="5478780" y="105742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195</xdr:row>
      <xdr:rowOff>152400</xdr:rowOff>
    </xdr:from>
    <xdr:to>
      <xdr:col>9</xdr:col>
      <xdr:colOff>480060</xdr:colOff>
      <xdr:row>195</xdr:row>
      <xdr:rowOff>381000</xdr:rowOff>
    </xdr:to>
    <xdr:sp macro="" textlink="">
      <xdr:nvSpPr>
        <xdr:cNvPr id="69" name="Text Box 3">
          <a:extLst>
            <a:ext uri="{FF2B5EF4-FFF2-40B4-BE49-F238E27FC236}">
              <a16:creationId xmlns:a16="http://schemas.microsoft.com/office/drawing/2014/main" id="{35A37CB4-3176-49C4-A31E-477CF846031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196</xdr:row>
      <xdr:rowOff>167640</xdr:rowOff>
    </xdr:from>
    <xdr:to>
      <xdr:col>8</xdr:col>
      <xdr:colOff>457200</xdr:colOff>
      <xdr:row>196</xdr:row>
      <xdr:rowOff>396240</xdr:rowOff>
    </xdr:to>
    <xdr:sp macro="" textlink="">
      <xdr:nvSpPr>
        <xdr:cNvPr id="70" name="Text Box 3">
          <a:extLst>
            <a:ext uri="{FF2B5EF4-FFF2-40B4-BE49-F238E27FC236}">
              <a16:creationId xmlns:a16="http://schemas.microsoft.com/office/drawing/2014/main" id="{4A566620-21EC-456B-8A24-E85E5F3689C0}"/>
            </a:ext>
          </a:extLst>
        </xdr:cNvPr>
        <xdr:cNvSpPr txBox="1">
          <a:spLocks noChangeArrowheads="1"/>
        </xdr:cNvSpPr>
      </xdr:nvSpPr>
      <xdr:spPr bwMode="auto">
        <a:xfrm>
          <a:off x="5478780" y="10637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196</xdr:row>
      <xdr:rowOff>152400</xdr:rowOff>
    </xdr:from>
    <xdr:to>
      <xdr:col>9</xdr:col>
      <xdr:colOff>480060</xdr:colOff>
      <xdr:row>196</xdr:row>
      <xdr:rowOff>381000</xdr:rowOff>
    </xdr:to>
    <xdr:sp macro="" textlink="">
      <xdr:nvSpPr>
        <xdr:cNvPr id="71" name="Text Box 3">
          <a:extLst>
            <a:ext uri="{FF2B5EF4-FFF2-40B4-BE49-F238E27FC236}">
              <a16:creationId xmlns:a16="http://schemas.microsoft.com/office/drawing/2014/main" id="{67534E55-1B0A-4B4E-86A5-C2F115AF8514}"/>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197</xdr:row>
      <xdr:rowOff>167640</xdr:rowOff>
    </xdr:from>
    <xdr:to>
      <xdr:col>8</xdr:col>
      <xdr:colOff>457200</xdr:colOff>
      <xdr:row>197</xdr:row>
      <xdr:rowOff>396240</xdr:rowOff>
    </xdr:to>
    <xdr:sp macro="" textlink="">
      <xdr:nvSpPr>
        <xdr:cNvPr id="72" name="Text Box 3">
          <a:extLst>
            <a:ext uri="{FF2B5EF4-FFF2-40B4-BE49-F238E27FC236}">
              <a16:creationId xmlns:a16="http://schemas.microsoft.com/office/drawing/2014/main" id="{69E6757A-43D9-438C-99CF-9E784A6DF80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197</xdr:row>
      <xdr:rowOff>152400</xdr:rowOff>
    </xdr:from>
    <xdr:to>
      <xdr:col>9</xdr:col>
      <xdr:colOff>480060</xdr:colOff>
      <xdr:row>197</xdr:row>
      <xdr:rowOff>381000</xdr:rowOff>
    </xdr:to>
    <xdr:sp macro="" textlink="">
      <xdr:nvSpPr>
        <xdr:cNvPr id="73" name="Text Box 3">
          <a:extLst>
            <a:ext uri="{FF2B5EF4-FFF2-40B4-BE49-F238E27FC236}">
              <a16:creationId xmlns:a16="http://schemas.microsoft.com/office/drawing/2014/main" id="{9BE9DF0E-0979-446D-AA79-6AC4019548FD}"/>
            </a:ext>
          </a:extLst>
        </xdr:cNvPr>
        <xdr:cNvSpPr txBox="1">
          <a:spLocks noChangeArrowheads="1"/>
        </xdr:cNvSpPr>
      </xdr:nvSpPr>
      <xdr:spPr bwMode="auto">
        <a:xfrm>
          <a:off x="6156960" y="1072896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198</xdr:row>
      <xdr:rowOff>167640</xdr:rowOff>
    </xdr:from>
    <xdr:to>
      <xdr:col>8</xdr:col>
      <xdr:colOff>457200</xdr:colOff>
      <xdr:row>198</xdr:row>
      <xdr:rowOff>396240</xdr:rowOff>
    </xdr:to>
    <xdr:sp macro="" textlink="">
      <xdr:nvSpPr>
        <xdr:cNvPr id="74" name="Text Box 3">
          <a:extLst>
            <a:ext uri="{FF2B5EF4-FFF2-40B4-BE49-F238E27FC236}">
              <a16:creationId xmlns:a16="http://schemas.microsoft.com/office/drawing/2014/main" id="{985A06ED-B515-4B17-B7D3-E1521956160C}"/>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198</xdr:row>
      <xdr:rowOff>152400</xdr:rowOff>
    </xdr:from>
    <xdr:to>
      <xdr:col>9</xdr:col>
      <xdr:colOff>480060</xdr:colOff>
      <xdr:row>198</xdr:row>
      <xdr:rowOff>381000</xdr:rowOff>
    </xdr:to>
    <xdr:sp macro="" textlink="">
      <xdr:nvSpPr>
        <xdr:cNvPr id="75" name="Text Box 3">
          <a:extLst>
            <a:ext uri="{FF2B5EF4-FFF2-40B4-BE49-F238E27FC236}">
              <a16:creationId xmlns:a16="http://schemas.microsoft.com/office/drawing/2014/main" id="{3099D95E-0AAE-4949-949E-4037CD6402B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199</xdr:row>
      <xdr:rowOff>167640</xdr:rowOff>
    </xdr:from>
    <xdr:to>
      <xdr:col>8</xdr:col>
      <xdr:colOff>457200</xdr:colOff>
      <xdr:row>199</xdr:row>
      <xdr:rowOff>396240</xdr:rowOff>
    </xdr:to>
    <xdr:sp macro="" textlink="">
      <xdr:nvSpPr>
        <xdr:cNvPr id="76" name="Text Box 3">
          <a:extLst>
            <a:ext uri="{FF2B5EF4-FFF2-40B4-BE49-F238E27FC236}">
              <a16:creationId xmlns:a16="http://schemas.microsoft.com/office/drawing/2014/main" id="{578D1C4B-6924-4643-A803-7D9D773386A4}"/>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199</xdr:row>
      <xdr:rowOff>152400</xdr:rowOff>
    </xdr:from>
    <xdr:to>
      <xdr:col>9</xdr:col>
      <xdr:colOff>480060</xdr:colOff>
      <xdr:row>199</xdr:row>
      <xdr:rowOff>381000</xdr:rowOff>
    </xdr:to>
    <xdr:sp macro="" textlink="">
      <xdr:nvSpPr>
        <xdr:cNvPr id="77" name="Text Box 3">
          <a:extLst>
            <a:ext uri="{FF2B5EF4-FFF2-40B4-BE49-F238E27FC236}">
              <a16:creationId xmlns:a16="http://schemas.microsoft.com/office/drawing/2014/main" id="{C8503181-EDCD-4EE2-BED5-996AA4391679}"/>
            </a:ext>
          </a:extLst>
        </xdr:cNvPr>
        <xdr:cNvSpPr txBox="1">
          <a:spLocks noChangeArrowheads="1"/>
        </xdr:cNvSpPr>
      </xdr:nvSpPr>
      <xdr:spPr bwMode="auto">
        <a:xfrm>
          <a:off x="6156960" y="108546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187</xdr:row>
      <xdr:rowOff>251460</xdr:rowOff>
    </xdr:from>
    <xdr:to>
      <xdr:col>9</xdr:col>
      <xdr:colOff>137160</xdr:colOff>
      <xdr:row>187</xdr:row>
      <xdr:rowOff>480060</xdr:rowOff>
    </xdr:to>
    <xdr:sp macro="" textlink="">
      <xdr:nvSpPr>
        <xdr:cNvPr id="78" name="Text Box 3">
          <a:extLst>
            <a:ext uri="{FF2B5EF4-FFF2-40B4-BE49-F238E27FC236}">
              <a16:creationId xmlns:a16="http://schemas.microsoft.com/office/drawing/2014/main" id="{04075F85-3DFE-4029-95E9-1CF287B50034}"/>
            </a:ext>
          </a:extLst>
        </xdr:cNvPr>
        <xdr:cNvSpPr txBox="1">
          <a:spLocks noChangeArrowheads="1"/>
        </xdr:cNvSpPr>
      </xdr:nvSpPr>
      <xdr:spPr bwMode="auto">
        <a:xfrm>
          <a:off x="5814060" y="100401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188</xdr:row>
      <xdr:rowOff>167640</xdr:rowOff>
    </xdr:from>
    <xdr:to>
      <xdr:col>8</xdr:col>
      <xdr:colOff>457200</xdr:colOff>
      <xdr:row>188</xdr:row>
      <xdr:rowOff>396240</xdr:rowOff>
    </xdr:to>
    <xdr:sp macro="" textlink="">
      <xdr:nvSpPr>
        <xdr:cNvPr id="92" name="Text Box 3">
          <a:extLst>
            <a:ext uri="{FF2B5EF4-FFF2-40B4-BE49-F238E27FC236}">
              <a16:creationId xmlns:a16="http://schemas.microsoft.com/office/drawing/2014/main" id="{4517BFF8-7F16-406E-9CDC-4D15938B518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188</xdr:row>
      <xdr:rowOff>152400</xdr:rowOff>
    </xdr:from>
    <xdr:to>
      <xdr:col>9</xdr:col>
      <xdr:colOff>480060</xdr:colOff>
      <xdr:row>188</xdr:row>
      <xdr:rowOff>381000</xdr:rowOff>
    </xdr:to>
    <xdr:sp macro="" textlink="">
      <xdr:nvSpPr>
        <xdr:cNvPr id="93" name="Text Box 3">
          <a:extLst>
            <a:ext uri="{FF2B5EF4-FFF2-40B4-BE49-F238E27FC236}">
              <a16:creationId xmlns:a16="http://schemas.microsoft.com/office/drawing/2014/main" id="{0DF83112-3278-4D7E-B286-01B7E10A7297}"/>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191</xdr:row>
      <xdr:rowOff>167640</xdr:rowOff>
    </xdr:from>
    <xdr:to>
      <xdr:col>8</xdr:col>
      <xdr:colOff>457200</xdr:colOff>
      <xdr:row>191</xdr:row>
      <xdr:rowOff>396240</xdr:rowOff>
    </xdr:to>
    <xdr:sp macro="" textlink="">
      <xdr:nvSpPr>
        <xdr:cNvPr id="96" name="Text Box 3">
          <a:extLst>
            <a:ext uri="{FF2B5EF4-FFF2-40B4-BE49-F238E27FC236}">
              <a16:creationId xmlns:a16="http://schemas.microsoft.com/office/drawing/2014/main" id="{C53A3BFB-AC92-4F83-AC62-FCF14062BFD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191</xdr:row>
      <xdr:rowOff>152400</xdr:rowOff>
    </xdr:from>
    <xdr:to>
      <xdr:col>9</xdr:col>
      <xdr:colOff>480060</xdr:colOff>
      <xdr:row>191</xdr:row>
      <xdr:rowOff>381000</xdr:rowOff>
    </xdr:to>
    <xdr:sp macro="" textlink="">
      <xdr:nvSpPr>
        <xdr:cNvPr id="97" name="Text Box 3">
          <a:extLst>
            <a:ext uri="{FF2B5EF4-FFF2-40B4-BE49-F238E27FC236}">
              <a16:creationId xmlns:a16="http://schemas.microsoft.com/office/drawing/2014/main" id="{BABC95A0-A97D-4517-8A21-3FA72DE2C31F}"/>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190</xdr:row>
      <xdr:rowOff>160020</xdr:rowOff>
    </xdr:from>
    <xdr:to>
      <xdr:col>9</xdr:col>
      <xdr:colOff>129540</xdr:colOff>
      <xdr:row>190</xdr:row>
      <xdr:rowOff>388620</xdr:rowOff>
    </xdr:to>
    <xdr:sp macro="" textlink="">
      <xdr:nvSpPr>
        <xdr:cNvPr id="102" name="Text Box 3">
          <a:extLst>
            <a:ext uri="{FF2B5EF4-FFF2-40B4-BE49-F238E27FC236}">
              <a16:creationId xmlns:a16="http://schemas.microsoft.com/office/drawing/2014/main" id="{B3003773-E178-48F0-930C-8AE00369212A}"/>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192</xdr:row>
      <xdr:rowOff>167640</xdr:rowOff>
    </xdr:from>
    <xdr:to>
      <xdr:col>8</xdr:col>
      <xdr:colOff>457200</xdr:colOff>
      <xdr:row>192</xdr:row>
      <xdr:rowOff>396240</xdr:rowOff>
    </xdr:to>
    <xdr:sp macro="" textlink="">
      <xdr:nvSpPr>
        <xdr:cNvPr id="115" name="Text Box 3">
          <a:extLst>
            <a:ext uri="{FF2B5EF4-FFF2-40B4-BE49-F238E27FC236}">
              <a16:creationId xmlns:a16="http://schemas.microsoft.com/office/drawing/2014/main" id="{C5DE6CB9-E79D-4656-9A74-17F59661E64B}"/>
            </a:ext>
          </a:extLst>
        </xdr:cNvPr>
        <xdr:cNvSpPr txBox="1">
          <a:spLocks noChangeArrowheads="1"/>
        </xdr:cNvSpPr>
      </xdr:nvSpPr>
      <xdr:spPr bwMode="auto">
        <a:xfrm>
          <a:off x="5478780" y="102847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192</xdr:row>
      <xdr:rowOff>152400</xdr:rowOff>
    </xdr:from>
    <xdr:to>
      <xdr:col>9</xdr:col>
      <xdr:colOff>480060</xdr:colOff>
      <xdr:row>192</xdr:row>
      <xdr:rowOff>381000</xdr:rowOff>
    </xdr:to>
    <xdr:sp macro="" textlink="">
      <xdr:nvSpPr>
        <xdr:cNvPr id="116" name="Text Box 3">
          <a:extLst>
            <a:ext uri="{FF2B5EF4-FFF2-40B4-BE49-F238E27FC236}">
              <a16:creationId xmlns:a16="http://schemas.microsoft.com/office/drawing/2014/main" id="{28248C68-03DD-4DC0-8E79-AF8C347343D6}"/>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193</xdr:row>
      <xdr:rowOff>167640</xdr:rowOff>
    </xdr:from>
    <xdr:to>
      <xdr:col>8</xdr:col>
      <xdr:colOff>457200</xdr:colOff>
      <xdr:row>193</xdr:row>
      <xdr:rowOff>396240</xdr:rowOff>
    </xdr:to>
    <xdr:sp macro="" textlink="">
      <xdr:nvSpPr>
        <xdr:cNvPr id="117" name="Text Box 3">
          <a:extLst>
            <a:ext uri="{FF2B5EF4-FFF2-40B4-BE49-F238E27FC236}">
              <a16:creationId xmlns:a16="http://schemas.microsoft.com/office/drawing/2014/main" id="{3737CA8F-30E1-4013-9C31-5FF4EBB854E2}"/>
            </a:ext>
          </a:extLst>
        </xdr:cNvPr>
        <xdr:cNvSpPr txBox="1">
          <a:spLocks noChangeArrowheads="1"/>
        </xdr:cNvSpPr>
      </xdr:nvSpPr>
      <xdr:spPr bwMode="auto">
        <a:xfrm>
          <a:off x="5478780" y="104714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193</xdr:row>
      <xdr:rowOff>152400</xdr:rowOff>
    </xdr:from>
    <xdr:to>
      <xdr:col>9</xdr:col>
      <xdr:colOff>480060</xdr:colOff>
      <xdr:row>193</xdr:row>
      <xdr:rowOff>381000</xdr:rowOff>
    </xdr:to>
    <xdr:sp macro="" textlink="">
      <xdr:nvSpPr>
        <xdr:cNvPr id="118" name="Text Box 3">
          <a:extLst>
            <a:ext uri="{FF2B5EF4-FFF2-40B4-BE49-F238E27FC236}">
              <a16:creationId xmlns:a16="http://schemas.microsoft.com/office/drawing/2014/main" id="{70E511CC-7210-4F25-8927-D26AEBE74A69}"/>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194</xdr:row>
      <xdr:rowOff>160020</xdr:rowOff>
    </xdr:from>
    <xdr:to>
      <xdr:col>9</xdr:col>
      <xdr:colOff>129540</xdr:colOff>
      <xdr:row>194</xdr:row>
      <xdr:rowOff>388620</xdr:rowOff>
    </xdr:to>
    <xdr:sp macro="" textlink="">
      <xdr:nvSpPr>
        <xdr:cNvPr id="120" name="Text Box 3">
          <a:extLst>
            <a:ext uri="{FF2B5EF4-FFF2-40B4-BE49-F238E27FC236}">
              <a16:creationId xmlns:a16="http://schemas.microsoft.com/office/drawing/2014/main" id="{7507B45D-D3CC-430D-94F9-D6E415B23F49}"/>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200</xdr:row>
      <xdr:rowOff>167640</xdr:rowOff>
    </xdr:from>
    <xdr:to>
      <xdr:col>8</xdr:col>
      <xdr:colOff>457200</xdr:colOff>
      <xdr:row>200</xdr:row>
      <xdr:rowOff>396240</xdr:rowOff>
    </xdr:to>
    <xdr:sp macro="" textlink="">
      <xdr:nvSpPr>
        <xdr:cNvPr id="121" name="Text Box 3">
          <a:extLst>
            <a:ext uri="{FF2B5EF4-FFF2-40B4-BE49-F238E27FC236}">
              <a16:creationId xmlns:a16="http://schemas.microsoft.com/office/drawing/2014/main" id="{37EB9B14-6181-4B91-B72A-264BDAA79990}"/>
            </a:ext>
          </a:extLst>
        </xdr:cNvPr>
        <xdr:cNvSpPr txBox="1">
          <a:spLocks noChangeArrowheads="1"/>
        </xdr:cNvSpPr>
      </xdr:nvSpPr>
      <xdr:spPr bwMode="auto">
        <a:xfrm>
          <a:off x="5478780" y="98770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200</xdr:row>
      <xdr:rowOff>152400</xdr:rowOff>
    </xdr:from>
    <xdr:to>
      <xdr:col>9</xdr:col>
      <xdr:colOff>480060</xdr:colOff>
      <xdr:row>200</xdr:row>
      <xdr:rowOff>381000</xdr:rowOff>
    </xdr:to>
    <xdr:sp macro="" textlink="">
      <xdr:nvSpPr>
        <xdr:cNvPr id="122" name="Text Box 3">
          <a:extLst>
            <a:ext uri="{FF2B5EF4-FFF2-40B4-BE49-F238E27FC236}">
              <a16:creationId xmlns:a16="http://schemas.microsoft.com/office/drawing/2014/main" id="{1234D4A3-F16B-4596-B1EF-0A2C80610869}"/>
            </a:ext>
          </a:extLst>
        </xdr:cNvPr>
        <xdr:cNvSpPr txBox="1">
          <a:spLocks noChangeArrowheads="1"/>
        </xdr:cNvSpPr>
      </xdr:nvSpPr>
      <xdr:spPr bwMode="auto">
        <a:xfrm>
          <a:off x="6156960" y="9875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205</xdr:row>
      <xdr:rowOff>167640</xdr:rowOff>
    </xdr:from>
    <xdr:to>
      <xdr:col>7</xdr:col>
      <xdr:colOff>457200</xdr:colOff>
      <xdr:row>205</xdr:row>
      <xdr:rowOff>396240</xdr:rowOff>
    </xdr:to>
    <xdr:sp macro="" textlink="">
      <xdr:nvSpPr>
        <xdr:cNvPr id="125" name="Text Box 3">
          <a:extLst>
            <a:ext uri="{FF2B5EF4-FFF2-40B4-BE49-F238E27FC236}">
              <a16:creationId xmlns:a16="http://schemas.microsoft.com/office/drawing/2014/main" id="{2640AD68-E1E0-4252-A8BE-CD4F99CD410E}"/>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205</xdr:row>
      <xdr:rowOff>152400</xdr:rowOff>
    </xdr:from>
    <xdr:to>
      <xdr:col>8</xdr:col>
      <xdr:colOff>480060</xdr:colOff>
      <xdr:row>205</xdr:row>
      <xdr:rowOff>381000</xdr:rowOff>
    </xdr:to>
    <xdr:sp macro="" textlink="">
      <xdr:nvSpPr>
        <xdr:cNvPr id="126" name="Text Box 3">
          <a:extLst>
            <a:ext uri="{FF2B5EF4-FFF2-40B4-BE49-F238E27FC236}">
              <a16:creationId xmlns:a16="http://schemas.microsoft.com/office/drawing/2014/main" id="{D98B2F83-BDE0-4CA1-8CF1-092F19A2AD33}"/>
            </a:ext>
          </a:extLst>
        </xdr:cNvPr>
        <xdr:cNvSpPr txBox="1">
          <a:spLocks noChangeArrowheads="1"/>
        </xdr:cNvSpPr>
      </xdr:nvSpPr>
      <xdr:spPr bwMode="auto">
        <a:xfrm>
          <a:off x="5501640" y="119496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206</xdr:row>
      <xdr:rowOff>167640</xdr:rowOff>
    </xdr:from>
    <xdr:to>
      <xdr:col>7</xdr:col>
      <xdr:colOff>457200</xdr:colOff>
      <xdr:row>206</xdr:row>
      <xdr:rowOff>396240</xdr:rowOff>
    </xdr:to>
    <xdr:sp macro="" textlink="">
      <xdr:nvSpPr>
        <xdr:cNvPr id="127" name="Text Box 3">
          <a:extLst>
            <a:ext uri="{FF2B5EF4-FFF2-40B4-BE49-F238E27FC236}">
              <a16:creationId xmlns:a16="http://schemas.microsoft.com/office/drawing/2014/main" id="{65F928E4-213E-405E-9079-521AF383E6B5}"/>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206</xdr:row>
      <xdr:rowOff>152400</xdr:rowOff>
    </xdr:from>
    <xdr:to>
      <xdr:col>8</xdr:col>
      <xdr:colOff>480060</xdr:colOff>
      <xdr:row>206</xdr:row>
      <xdr:rowOff>381000</xdr:rowOff>
    </xdr:to>
    <xdr:sp macro="" textlink="">
      <xdr:nvSpPr>
        <xdr:cNvPr id="128" name="Text Box 3">
          <a:extLst>
            <a:ext uri="{FF2B5EF4-FFF2-40B4-BE49-F238E27FC236}">
              <a16:creationId xmlns:a16="http://schemas.microsoft.com/office/drawing/2014/main" id="{8D0ABBC3-BA87-4302-AD27-D032F177018A}"/>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207</xdr:row>
      <xdr:rowOff>167640</xdr:rowOff>
    </xdr:from>
    <xdr:to>
      <xdr:col>7</xdr:col>
      <xdr:colOff>457200</xdr:colOff>
      <xdr:row>207</xdr:row>
      <xdr:rowOff>396240</xdr:rowOff>
    </xdr:to>
    <xdr:sp macro="" textlink="">
      <xdr:nvSpPr>
        <xdr:cNvPr id="129" name="Text Box 3">
          <a:extLst>
            <a:ext uri="{FF2B5EF4-FFF2-40B4-BE49-F238E27FC236}">
              <a16:creationId xmlns:a16="http://schemas.microsoft.com/office/drawing/2014/main" id="{17FC629E-FBAB-47AD-A5BC-0CF0233E1A50}"/>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207</xdr:row>
      <xdr:rowOff>152400</xdr:rowOff>
    </xdr:from>
    <xdr:to>
      <xdr:col>8</xdr:col>
      <xdr:colOff>480060</xdr:colOff>
      <xdr:row>207</xdr:row>
      <xdr:rowOff>381000</xdr:rowOff>
    </xdr:to>
    <xdr:sp macro="" textlink="">
      <xdr:nvSpPr>
        <xdr:cNvPr id="130" name="Text Box 3">
          <a:extLst>
            <a:ext uri="{FF2B5EF4-FFF2-40B4-BE49-F238E27FC236}">
              <a16:creationId xmlns:a16="http://schemas.microsoft.com/office/drawing/2014/main" id="{F868EAF8-76B1-4A3A-A1D3-1DF234CDF2F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208</xdr:row>
      <xdr:rowOff>167640</xdr:rowOff>
    </xdr:from>
    <xdr:to>
      <xdr:col>7</xdr:col>
      <xdr:colOff>457200</xdr:colOff>
      <xdr:row>208</xdr:row>
      <xdr:rowOff>396240</xdr:rowOff>
    </xdr:to>
    <xdr:sp macro="" textlink="">
      <xdr:nvSpPr>
        <xdr:cNvPr id="131" name="Text Box 3">
          <a:extLst>
            <a:ext uri="{FF2B5EF4-FFF2-40B4-BE49-F238E27FC236}">
              <a16:creationId xmlns:a16="http://schemas.microsoft.com/office/drawing/2014/main" id="{74454127-16AF-4EC0-8519-4D1C2E1D811F}"/>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208</xdr:row>
      <xdr:rowOff>152400</xdr:rowOff>
    </xdr:from>
    <xdr:to>
      <xdr:col>8</xdr:col>
      <xdr:colOff>480060</xdr:colOff>
      <xdr:row>208</xdr:row>
      <xdr:rowOff>381000</xdr:rowOff>
    </xdr:to>
    <xdr:sp macro="" textlink="">
      <xdr:nvSpPr>
        <xdr:cNvPr id="132" name="Text Box 3">
          <a:extLst>
            <a:ext uri="{FF2B5EF4-FFF2-40B4-BE49-F238E27FC236}">
              <a16:creationId xmlns:a16="http://schemas.microsoft.com/office/drawing/2014/main" id="{27D74652-72C1-4D96-825E-7BBADB49B6A4}"/>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209</xdr:row>
      <xdr:rowOff>167640</xdr:rowOff>
    </xdr:from>
    <xdr:to>
      <xdr:col>7</xdr:col>
      <xdr:colOff>457200</xdr:colOff>
      <xdr:row>209</xdr:row>
      <xdr:rowOff>396240</xdr:rowOff>
    </xdr:to>
    <xdr:sp macro="" textlink="">
      <xdr:nvSpPr>
        <xdr:cNvPr id="133" name="Text Box 3">
          <a:extLst>
            <a:ext uri="{FF2B5EF4-FFF2-40B4-BE49-F238E27FC236}">
              <a16:creationId xmlns:a16="http://schemas.microsoft.com/office/drawing/2014/main" id="{C3614E87-9C60-492B-ACF6-3B2A50E4522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209</xdr:row>
      <xdr:rowOff>152400</xdr:rowOff>
    </xdr:from>
    <xdr:to>
      <xdr:col>8</xdr:col>
      <xdr:colOff>480060</xdr:colOff>
      <xdr:row>209</xdr:row>
      <xdr:rowOff>381000</xdr:rowOff>
    </xdr:to>
    <xdr:sp macro="" textlink="">
      <xdr:nvSpPr>
        <xdr:cNvPr id="134" name="Text Box 3">
          <a:extLst>
            <a:ext uri="{FF2B5EF4-FFF2-40B4-BE49-F238E27FC236}">
              <a16:creationId xmlns:a16="http://schemas.microsoft.com/office/drawing/2014/main" id="{832AD491-D43E-4187-866E-F254D5422B7C}"/>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210</xdr:row>
      <xdr:rowOff>167640</xdr:rowOff>
    </xdr:from>
    <xdr:to>
      <xdr:col>7</xdr:col>
      <xdr:colOff>457200</xdr:colOff>
      <xdr:row>210</xdr:row>
      <xdr:rowOff>396240</xdr:rowOff>
    </xdr:to>
    <xdr:sp macro="" textlink="">
      <xdr:nvSpPr>
        <xdr:cNvPr id="135" name="Text Box 3">
          <a:extLst>
            <a:ext uri="{FF2B5EF4-FFF2-40B4-BE49-F238E27FC236}">
              <a16:creationId xmlns:a16="http://schemas.microsoft.com/office/drawing/2014/main" id="{04791F8C-B546-4B17-87B5-0E27DFF22C1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210</xdr:row>
      <xdr:rowOff>152400</xdr:rowOff>
    </xdr:from>
    <xdr:to>
      <xdr:col>8</xdr:col>
      <xdr:colOff>480060</xdr:colOff>
      <xdr:row>210</xdr:row>
      <xdr:rowOff>381000</xdr:rowOff>
    </xdr:to>
    <xdr:sp macro="" textlink="">
      <xdr:nvSpPr>
        <xdr:cNvPr id="136" name="Text Box 3">
          <a:extLst>
            <a:ext uri="{FF2B5EF4-FFF2-40B4-BE49-F238E27FC236}">
              <a16:creationId xmlns:a16="http://schemas.microsoft.com/office/drawing/2014/main" id="{18840817-2EA5-4093-9079-ABF7E2B2706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211</xdr:row>
      <xdr:rowOff>167640</xdr:rowOff>
    </xdr:from>
    <xdr:to>
      <xdr:col>7</xdr:col>
      <xdr:colOff>457200</xdr:colOff>
      <xdr:row>211</xdr:row>
      <xdr:rowOff>396240</xdr:rowOff>
    </xdr:to>
    <xdr:sp macro="" textlink="">
      <xdr:nvSpPr>
        <xdr:cNvPr id="139" name="Text Box 3">
          <a:extLst>
            <a:ext uri="{FF2B5EF4-FFF2-40B4-BE49-F238E27FC236}">
              <a16:creationId xmlns:a16="http://schemas.microsoft.com/office/drawing/2014/main" id="{7A161282-91C3-494E-8F0D-E2F715C6EF28}"/>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211</xdr:row>
      <xdr:rowOff>152400</xdr:rowOff>
    </xdr:from>
    <xdr:to>
      <xdr:col>8</xdr:col>
      <xdr:colOff>480060</xdr:colOff>
      <xdr:row>211</xdr:row>
      <xdr:rowOff>381000</xdr:rowOff>
    </xdr:to>
    <xdr:sp macro="" textlink="">
      <xdr:nvSpPr>
        <xdr:cNvPr id="140" name="Text Box 3">
          <a:extLst>
            <a:ext uri="{FF2B5EF4-FFF2-40B4-BE49-F238E27FC236}">
              <a16:creationId xmlns:a16="http://schemas.microsoft.com/office/drawing/2014/main" id="{2D9EB464-6686-4555-B296-EEDDAADE2A90}"/>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212</xdr:row>
      <xdr:rowOff>167640</xdr:rowOff>
    </xdr:from>
    <xdr:to>
      <xdr:col>7</xdr:col>
      <xdr:colOff>457200</xdr:colOff>
      <xdr:row>212</xdr:row>
      <xdr:rowOff>396240</xdr:rowOff>
    </xdr:to>
    <xdr:sp macro="" textlink="">
      <xdr:nvSpPr>
        <xdr:cNvPr id="141" name="Text Box 3">
          <a:extLst>
            <a:ext uri="{FF2B5EF4-FFF2-40B4-BE49-F238E27FC236}">
              <a16:creationId xmlns:a16="http://schemas.microsoft.com/office/drawing/2014/main" id="{9910FE3B-BEE5-4B26-9FEA-7B4DAFB4ADE0}"/>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212</xdr:row>
      <xdr:rowOff>152400</xdr:rowOff>
    </xdr:from>
    <xdr:to>
      <xdr:col>8</xdr:col>
      <xdr:colOff>480060</xdr:colOff>
      <xdr:row>212</xdr:row>
      <xdr:rowOff>381000</xdr:rowOff>
    </xdr:to>
    <xdr:sp macro="" textlink="">
      <xdr:nvSpPr>
        <xdr:cNvPr id="142" name="Text Box 3">
          <a:extLst>
            <a:ext uri="{FF2B5EF4-FFF2-40B4-BE49-F238E27FC236}">
              <a16:creationId xmlns:a16="http://schemas.microsoft.com/office/drawing/2014/main" id="{1293B440-14FC-431B-9846-B7C9872E8326}"/>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213</xdr:row>
      <xdr:rowOff>167640</xdr:rowOff>
    </xdr:from>
    <xdr:to>
      <xdr:col>7</xdr:col>
      <xdr:colOff>457200</xdr:colOff>
      <xdr:row>213</xdr:row>
      <xdr:rowOff>396240</xdr:rowOff>
    </xdr:to>
    <xdr:sp macro="" textlink="">
      <xdr:nvSpPr>
        <xdr:cNvPr id="143" name="Text Box 3">
          <a:extLst>
            <a:ext uri="{FF2B5EF4-FFF2-40B4-BE49-F238E27FC236}">
              <a16:creationId xmlns:a16="http://schemas.microsoft.com/office/drawing/2014/main" id="{B60BA1F1-415C-42AD-8D74-49916FADB35B}"/>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213</xdr:row>
      <xdr:rowOff>152400</xdr:rowOff>
    </xdr:from>
    <xdr:to>
      <xdr:col>8</xdr:col>
      <xdr:colOff>480060</xdr:colOff>
      <xdr:row>213</xdr:row>
      <xdr:rowOff>381000</xdr:rowOff>
    </xdr:to>
    <xdr:sp macro="" textlink="">
      <xdr:nvSpPr>
        <xdr:cNvPr id="144" name="Text Box 3">
          <a:extLst>
            <a:ext uri="{FF2B5EF4-FFF2-40B4-BE49-F238E27FC236}">
              <a16:creationId xmlns:a16="http://schemas.microsoft.com/office/drawing/2014/main" id="{F56FA124-DBD5-4726-AE4D-9F93195860E3}"/>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142</xdr:row>
      <xdr:rowOff>167640</xdr:rowOff>
    </xdr:from>
    <xdr:to>
      <xdr:col>8</xdr:col>
      <xdr:colOff>457200</xdr:colOff>
      <xdr:row>142</xdr:row>
      <xdr:rowOff>396240</xdr:rowOff>
    </xdr:to>
    <xdr:sp macro="" textlink="">
      <xdr:nvSpPr>
        <xdr:cNvPr id="145" name="Text Box 3">
          <a:extLst>
            <a:ext uri="{FF2B5EF4-FFF2-40B4-BE49-F238E27FC236}">
              <a16:creationId xmlns:a16="http://schemas.microsoft.com/office/drawing/2014/main" id="{7C176D46-A166-42A8-85CF-4AB559AEFE96}"/>
            </a:ext>
          </a:extLst>
        </xdr:cNvPr>
        <xdr:cNvSpPr txBox="1">
          <a:spLocks noChangeArrowheads="1"/>
        </xdr:cNvSpPr>
      </xdr:nvSpPr>
      <xdr:spPr bwMode="auto">
        <a:xfrm>
          <a:off x="5478780" y="46055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142</xdr:row>
      <xdr:rowOff>152400</xdr:rowOff>
    </xdr:from>
    <xdr:to>
      <xdr:col>9</xdr:col>
      <xdr:colOff>480060</xdr:colOff>
      <xdr:row>142</xdr:row>
      <xdr:rowOff>381000</xdr:rowOff>
    </xdr:to>
    <xdr:sp macro="" textlink="">
      <xdr:nvSpPr>
        <xdr:cNvPr id="146" name="Text Box 3">
          <a:extLst>
            <a:ext uri="{FF2B5EF4-FFF2-40B4-BE49-F238E27FC236}">
              <a16:creationId xmlns:a16="http://schemas.microsoft.com/office/drawing/2014/main" id="{0EEF48DE-5857-417B-8680-AC425A1003B8}"/>
            </a:ext>
          </a:extLst>
        </xdr:cNvPr>
        <xdr:cNvSpPr txBox="1">
          <a:spLocks noChangeArrowheads="1"/>
        </xdr:cNvSpPr>
      </xdr:nvSpPr>
      <xdr:spPr bwMode="auto">
        <a:xfrm>
          <a:off x="6156960" y="46040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127</xdr:row>
      <xdr:rowOff>167640</xdr:rowOff>
    </xdr:from>
    <xdr:to>
      <xdr:col>8</xdr:col>
      <xdr:colOff>457200</xdr:colOff>
      <xdr:row>127</xdr:row>
      <xdr:rowOff>396240</xdr:rowOff>
    </xdr:to>
    <xdr:sp macro="" textlink="">
      <xdr:nvSpPr>
        <xdr:cNvPr id="147" name="Text Box 3">
          <a:extLst>
            <a:ext uri="{FF2B5EF4-FFF2-40B4-BE49-F238E27FC236}">
              <a16:creationId xmlns:a16="http://schemas.microsoft.com/office/drawing/2014/main" id="{19513641-63A6-42A8-A26F-745907282FCB}"/>
            </a:ext>
          </a:extLst>
        </xdr:cNvPr>
        <xdr:cNvSpPr txBox="1">
          <a:spLocks noChangeArrowheads="1"/>
        </xdr:cNvSpPr>
      </xdr:nvSpPr>
      <xdr:spPr bwMode="auto">
        <a:xfrm>
          <a:off x="5478780" y="711174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127</xdr:row>
      <xdr:rowOff>152400</xdr:rowOff>
    </xdr:from>
    <xdr:to>
      <xdr:col>9</xdr:col>
      <xdr:colOff>480060</xdr:colOff>
      <xdr:row>127</xdr:row>
      <xdr:rowOff>381000</xdr:rowOff>
    </xdr:to>
    <xdr:sp macro="" textlink="">
      <xdr:nvSpPr>
        <xdr:cNvPr id="148" name="Text Box 3">
          <a:extLst>
            <a:ext uri="{FF2B5EF4-FFF2-40B4-BE49-F238E27FC236}">
              <a16:creationId xmlns:a16="http://schemas.microsoft.com/office/drawing/2014/main" id="{BE73F822-5CDE-40F4-8A5F-9A0C4030C635}"/>
            </a:ext>
          </a:extLst>
        </xdr:cNvPr>
        <xdr:cNvSpPr txBox="1">
          <a:spLocks noChangeArrowheads="1"/>
        </xdr:cNvSpPr>
      </xdr:nvSpPr>
      <xdr:spPr bwMode="auto">
        <a:xfrm>
          <a:off x="6156960" y="67139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70</xdr:row>
      <xdr:rowOff>251460</xdr:rowOff>
    </xdr:from>
    <xdr:to>
      <xdr:col>9</xdr:col>
      <xdr:colOff>137160</xdr:colOff>
      <xdr:row>70</xdr:row>
      <xdr:rowOff>480060</xdr:rowOff>
    </xdr:to>
    <xdr:sp macro="" textlink="">
      <xdr:nvSpPr>
        <xdr:cNvPr id="110" name="Text Box 3">
          <a:extLst>
            <a:ext uri="{FF2B5EF4-FFF2-40B4-BE49-F238E27FC236}">
              <a16:creationId xmlns:a16="http://schemas.microsoft.com/office/drawing/2014/main" id="{A23A9760-2705-419D-AB33-45F4F57BBB81}"/>
            </a:ext>
          </a:extLst>
        </xdr:cNvPr>
        <xdr:cNvSpPr txBox="1">
          <a:spLocks noChangeArrowheads="1"/>
        </xdr:cNvSpPr>
      </xdr:nvSpPr>
      <xdr:spPr bwMode="auto">
        <a:xfrm>
          <a:off x="5814060" y="383362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89</xdr:row>
      <xdr:rowOff>167640</xdr:rowOff>
    </xdr:from>
    <xdr:to>
      <xdr:col>8</xdr:col>
      <xdr:colOff>457200</xdr:colOff>
      <xdr:row>89</xdr:row>
      <xdr:rowOff>396240</xdr:rowOff>
    </xdr:to>
    <xdr:sp macro="" textlink="">
      <xdr:nvSpPr>
        <xdr:cNvPr id="106" name="Text Box 3">
          <a:extLst>
            <a:ext uri="{FF2B5EF4-FFF2-40B4-BE49-F238E27FC236}">
              <a16:creationId xmlns:a16="http://schemas.microsoft.com/office/drawing/2014/main" id="{23287849-F20A-4850-8019-CAED30240BDB}"/>
            </a:ext>
          </a:extLst>
        </xdr:cNvPr>
        <xdr:cNvSpPr txBox="1">
          <a:spLocks noChangeArrowheads="1"/>
        </xdr:cNvSpPr>
      </xdr:nvSpPr>
      <xdr:spPr bwMode="auto">
        <a:xfrm>
          <a:off x="5478780" y="495528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89</xdr:row>
      <xdr:rowOff>152400</xdr:rowOff>
    </xdr:from>
    <xdr:to>
      <xdr:col>9</xdr:col>
      <xdr:colOff>480060</xdr:colOff>
      <xdr:row>89</xdr:row>
      <xdr:rowOff>381000</xdr:rowOff>
    </xdr:to>
    <xdr:sp macro="" textlink="">
      <xdr:nvSpPr>
        <xdr:cNvPr id="107" name="Text Box 3">
          <a:extLst>
            <a:ext uri="{FF2B5EF4-FFF2-40B4-BE49-F238E27FC236}">
              <a16:creationId xmlns:a16="http://schemas.microsoft.com/office/drawing/2014/main" id="{73F7DD71-0FFE-450A-8920-C07E44E90DD2}"/>
            </a:ext>
          </a:extLst>
        </xdr:cNvPr>
        <xdr:cNvSpPr txBox="1">
          <a:spLocks noChangeArrowheads="1"/>
        </xdr:cNvSpPr>
      </xdr:nvSpPr>
      <xdr:spPr bwMode="auto">
        <a:xfrm>
          <a:off x="6156960" y="49537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38</xdr:row>
      <xdr:rowOff>106680</xdr:rowOff>
    </xdr:from>
    <xdr:to>
      <xdr:col>9</xdr:col>
      <xdr:colOff>480060</xdr:colOff>
      <xdr:row>38</xdr:row>
      <xdr:rowOff>342900</xdr:rowOff>
    </xdr:to>
    <xdr:sp macro="" textlink="">
      <xdr:nvSpPr>
        <xdr:cNvPr id="108" name="Text Box 2">
          <a:extLst>
            <a:ext uri="{FF2B5EF4-FFF2-40B4-BE49-F238E27FC236}">
              <a16:creationId xmlns:a16="http://schemas.microsoft.com/office/drawing/2014/main" id="{4A1E19D4-90DF-4245-A0B4-214CA29A0C62}"/>
            </a:ext>
          </a:extLst>
        </xdr:cNvPr>
        <xdr:cNvSpPr txBox="1">
          <a:spLocks noChangeArrowheads="1"/>
        </xdr:cNvSpPr>
      </xdr:nvSpPr>
      <xdr:spPr bwMode="auto">
        <a:xfrm>
          <a:off x="6156960" y="1500378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r>
            <a:rPr lang="pl-PL" sz="1100" b="0" i="0" u="none" strike="noStrike" baseline="0">
              <a:solidFill>
                <a:srgbClr val="000000"/>
              </a:solidFill>
              <a:latin typeface="Times New Roman"/>
              <a:cs typeface="Times New Roman"/>
            </a:rPr>
            <a:t>X</a:t>
          </a: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20</xdr:row>
      <xdr:rowOff>220980</xdr:rowOff>
    </xdr:from>
    <xdr:to>
      <xdr:col>8</xdr:col>
      <xdr:colOff>464820</xdr:colOff>
      <xdr:row>20</xdr:row>
      <xdr:rowOff>449580</xdr:rowOff>
    </xdr:to>
    <xdr:sp macro="" textlink="">
      <xdr:nvSpPr>
        <xdr:cNvPr id="109" name="Text Box 3">
          <a:extLst>
            <a:ext uri="{FF2B5EF4-FFF2-40B4-BE49-F238E27FC236}">
              <a16:creationId xmlns:a16="http://schemas.microsoft.com/office/drawing/2014/main" id="{A012CB95-B99C-475F-9AA9-11397C683DDC}"/>
            </a:ext>
          </a:extLst>
        </xdr:cNvPr>
        <xdr:cNvSpPr txBox="1">
          <a:spLocks noChangeArrowheads="1"/>
        </xdr:cNvSpPr>
      </xdr:nvSpPr>
      <xdr:spPr bwMode="auto">
        <a:xfrm>
          <a:off x="5486400" y="35501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20</xdr:row>
      <xdr:rowOff>220980</xdr:rowOff>
    </xdr:from>
    <xdr:to>
      <xdr:col>9</xdr:col>
      <xdr:colOff>487680</xdr:colOff>
      <xdr:row>20</xdr:row>
      <xdr:rowOff>449580</xdr:rowOff>
    </xdr:to>
    <xdr:sp macro="" textlink="">
      <xdr:nvSpPr>
        <xdr:cNvPr id="111" name="Text Box 3">
          <a:extLst>
            <a:ext uri="{FF2B5EF4-FFF2-40B4-BE49-F238E27FC236}">
              <a16:creationId xmlns:a16="http://schemas.microsoft.com/office/drawing/2014/main" id="{D88C7405-D50A-4845-A6FF-D34806D1E0EF}"/>
            </a:ext>
          </a:extLst>
        </xdr:cNvPr>
        <xdr:cNvSpPr txBox="1">
          <a:spLocks noChangeArrowheads="1"/>
        </xdr:cNvSpPr>
      </xdr:nvSpPr>
      <xdr:spPr bwMode="auto">
        <a:xfrm>
          <a:off x="6164580" y="35501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29</xdr:row>
      <xdr:rowOff>91440</xdr:rowOff>
    </xdr:from>
    <xdr:to>
      <xdr:col>9</xdr:col>
      <xdr:colOff>472440</xdr:colOff>
      <xdr:row>29</xdr:row>
      <xdr:rowOff>320040</xdr:rowOff>
    </xdr:to>
    <xdr:sp macro="" textlink="">
      <xdr:nvSpPr>
        <xdr:cNvPr id="112" name="Text Box 3">
          <a:extLst>
            <a:ext uri="{FF2B5EF4-FFF2-40B4-BE49-F238E27FC236}">
              <a16:creationId xmlns:a16="http://schemas.microsoft.com/office/drawing/2014/main" id="{2B3A9833-E5B4-4C53-8BC5-A4CE31B3456E}"/>
            </a:ext>
          </a:extLst>
        </xdr:cNvPr>
        <xdr:cNvSpPr txBox="1">
          <a:spLocks noChangeArrowheads="1"/>
        </xdr:cNvSpPr>
      </xdr:nvSpPr>
      <xdr:spPr bwMode="auto">
        <a:xfrm>
          <a:off x="6149340" y="23903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32</xdr:row>
      <xdr:rowOff>91440</xdr:rowOff>
    </xdr:from>
    <xdr:to>
      <xdr:col>9</xdr:col>
      <xdr:colOff>472440</xdr:colOff>
      <xdr:row>32</xdr:row>
      <xdr:rowOff>320040</xdr:rowOff>
    </xdr:to>
    <xdr:sp macro="" textlink="">
      <xdr:nvSpPr>
        <xdr:cNvPr id="113" name="Text Box 3">
          <a:extLst>
            <a:ext uri="{FF2B5EF4-FFF2-40B4-BE49-F238E27FC236}">
              <a16:creationId xmlns:a16="http://schemas.microsoft.com/office/drawing/2014/main" id="{91038E6F-AB86-4905-9C1F-A872A95490E5}"/>
            </a:ext>
          </a:extLst>
        </xdr:cNvPr>
        <xdr:cNvSpPr txBox="1">
          <a:spLocks noChangeArrowheads="1"/>
        </xdr:cNvSpPr>
      </xdr:nvSpPr>
      <xdr:spPr bwMode="auto">
        <a:xfrm>
          <a:off x="6149340" y="16466820"/>
          <a:ext cx="243840" cy="228600"/>
        </a:xfrm>
        <a:prstGeom prst="rect">
          <a:avLst/>
        </a:prstGeom>
        <a:solidFill>
          <a:sysClr val="window" lastClr="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55</xdr:row>
      <xdr:rowOff>68580</xdr:rowOff>
    </xdr:from>
    <xdr:to>
      <xdr:col>9</xdr:col>
      <xdr:colOff>480060</xdr:colOff>
      <xdr:row>55</xdr:row>
      <xdr:rowOff>297180</xdr:rowOff>
    </xdr:to>
    <xdr:sp macro="" textlink="">
      <xdr:nvSpPr>
        <xdr:cNvPr id="114" name="Text Box 3">
          <a:extLst>
            <a:ext uri="{FF2B5EF4-FFF2-40B4-BE49-F238E27FC236}">
              <a16:creationId xmlns:a16="http://schemas.microsoft.com/office/drawing/2014/main" id="{5D81A7D6-038C-48DB-AC0C-60B05AA59533}"/>
            </a:ext>
          </a:extLst>
        </xdr:cNvPr>
        <xdr:cNvSpPr txBox="1">
          <a:spLocks noChangeArrowheads="1"/>
        </xdr:cNvSpPr>
      </xdr:nvSpPr>
      <xdr:spPr bwMode="auto">
        <a:xfrm>
          <a:off x="6156960" y="29923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563880</xdr:colOff>
      <xdr:row>4</xdr:row>
      <xdr:rowOff>0</xdr:rowOff>
    </xdr:to>
    <xdr:pic>
      <xdr:nvPicPr>
        <xdr:cNvPr id="2" name="Obraz 1">
          <a:extLst>
            <a:ext uri="{FF2B5EF4-FFF2-40B4-BE49-F238E27FC236}">
              <a16:creationId xmlns:a16="http://schemas.microsoft.com/office/drawing/2014/main" id="{1A9ADD1B-D63A-48A2-A428-7E58D0AA0A98}"/>
            </a:ext>
          </a:extLst>
        </xdr:cNvPr>
        <xdr:cNvPicPr>
          <a:picLocks noChangeAspect="1"/>
        </xdr:cNvPicPr>
      </xdr:nvPicPr>
      <xdr:blipFill>
        <a:blip xmlns:r="http://schemas.openxmlformats.org/officeDocument/2006/relationships" r:embed="rId1"/>
        <a:stretch>
          <a:fillRect/>
        </a:stretch>
      </xdr:blipFill>
      <xdr:spPr>
        <a:xfrm>
          <a:off x="0" y="0"/>
          <a:ext cx="5928360" cy="838200"/>
        </a:xfrm>
        <a:prstGeom prst="rect">
          <a:avLst/>
        </a:prstGeom>
        <a:ln>
          <a:noFill/>
        </a:ln>
      </xdr:spPr>
    </xdr:pic>
    <xdr:clientData/>
  </xdr:twoCellAnchor>
  <xdr:twoCellAnchor>
    <xdr:from>
      <xdr:col>8</xdr:col>
      <xdr:colOff>220980</xdr:colOff>
      <xdr:row>25</xdr:row>
      <xdr:rowOff>220980</xdr:rowOff>
    </xdr:from>
    <xdr:to>
      <xdr:col>8</xdr:col>
      <xdr:colOff>464820</xdr:colOff>
      <xdr:row>25</xdr:row>
      <xdr:rowOff>449580</xdr:rowOff>
    </xdr:to>
    <xdr:sp macro="" textlink="">
      <xdr:nvSpPr>
        <xdr:cNvPr id="3" name="Text Box 3">
          <a:extLst>
            <a:ext uri="{FF2B5EF4-FFF2-40B4-BE49-F238E27FC236}">
              <a16:creationId xmlns:a16="http://schemas.microsoft.com/office/drawing/2014/main" id="{F194195A-2644-43F5-8793-FBDC4960934E}"/>
            </a:ext>
          </a:extLst>
        </xdr:cNvPr>
        <xdr:cNvSpPr txBox="1">
          <a:spLocks noChangeArrowheads="1"/>
        </xdr:cNvSpPr>
      </xdr:nvSpPr>
      <xdr:spPr bwMode="auto">
        <a:xfrm>
          <a:off x="5486400" y="31783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25</xdr:row>
      <xdr:rowOff>220980</xdr:rowOff>
    </xdr:from>
    <xdr:to>
      <xdr:col>9</xdr:col>
      <xdr:colOff>487680</xdr:colOff>
      <xdr:row>25</xdr:row>
      <xdr:rowOff>449580</xdr:rowOff>
    </xdr:to>
    <xdr:sp macro="" textlink="">
      <xdr:nvSpPr>
        <xdr:cNvPr id="4" name="Text Box 3">
          <a:extLst>
            <a:ext uri="{FF2B5EF4-FFF2-40B4-BE49-F238E27FC236}">
              <a16:creationId xmlns:a16="http://schemas.microsoft.com/office/drawing/2014/main" id="{CE901B40-E34E-4F55-BFFA-C850650E234A}"/>
            </a:ext>
          </a:extLst>
        </xdr:cNvPr>
        <xdr:cNvSpPr txBox="1">
          <a:spLocks noChangeArrowheads="1"/>
        </xdr:cNvSpPr>
      </xdr:nvSpPr>
      <xdr:spPr bwMode="auto">
        <a:xfrm>
          <a:off x="6164580" y="31783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26</xdr:row>
      <xdr:rowOff>220980</xdr:rowOff>
    </xdr:from>
    <xdr:to>
      <xdr:col>8</xdr:col>
      <xdr:colOff>464820</xdr:colOff>
      <xdr:row>26</xdr:row>
      <xdr:rowOff>449580</xdr:rowOff>
    </xdr:to>
    <xdr:sp macro="" textlink="">
      <xdr:nvSpPr>
        <xdr:cNvPr id="5" name="Text Box 3">
          <a:extLst>
            <a:ext uri="{FF2B5EF4-FFF2-40B4-BE49-F238E27FC236}">
              <a16:creationId xmlns:a16="http://schemas.microsoft.com/office/drawing/2014/main" id="{2560C8E5-4D17-4915-9B44-D0E3108F772A}"/>
            </a:ext>
          </a:extLst>
        </xdr:cNvPr>
        <xdr:cNvSpPr txBox="1">
          <a:spLocks noChangeArrowheads="1"/>
        </xdr:cNvSpPr>
      </xdr:nvSpPr>
      <xdr:spPr bwMode="auto">
        <a:xfrm>
          <a:off x="5486400" y="340080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26</xdr:row>
      <xdr:rowOff>220980</xdr:rowOff>
    </xdr:from>
    <xdr:to>
      <xdr:col>9</xdr:col>
      <xdr:colOff>487680</xdr:colOff>
      <xdr:row>26</xdr:row>
      <xdr:rowOff>449580</xdr:rowOff>
    </xdr:to>
    <xdr:sp macro="" textlink="">
      <xdr:nvSpPr>
        <xdr:cNvPr id="6" name="Text Box 3">
          <a:extLst>
            <a:ext uri="{FF2B5EF4-FFF2-40B4-BE49-F238E27FC236}">
              <a16:creationId xmlns:a16="http://schemas.microsoft.com/office/drawing/2014/main" id="{3C18B495-34B7-4291-9379-3C0894D1CFC5}"/>
            </a:ext>
          </a:extLst>
        </xdr:cNvPr>
        <xdr:cNvSpPr txBox="1">
          <a:spLocks noChangeArrowheads="1"/>
        </xdr:cNvSpPr>
      </xdr:nvSpPr>
      <xdr:spPr bwMode="auto">
        <a:xfrm>
          <a:off x="6164580" y="340080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31</xdr:row>
      <xdr:rowOff>220980</xdr:rowOff>
    </xdr:from>
    <xdr:to>
      <xdr:col>8</xdr:col>
      <xdr:colOff>464820</xdr:colOff>
      <xdr:row>31</xdr:row>
      <xdr:rowOff>449580</xdr:rowOff>
    </xdr:to>
    <xdr:sp macro="" textlink="">
      <xdr:nvSpPr>
        <xdr:cNvPr id="8" name="Text Box 3">
          <a:extLst>
            <a:ext uri="{FF2B5EF4-FFF2-40B4-BE49-F238E27FC236}">
              <a16:creationId xmlns:a16="http://schemas.microsoft.com/office/drawing/2014/main" id="{EDE0B39B-8606-456F-86C7-DB8E415386D9}"/>
            </a:ext>
          </a:extLst>
        </xdr:cNvPr>
        <xdr:cNvSpPr txBox="1">
          <a:spLocks noChangeArrowheads="1"/>
        </xdr:cNvSpPr>
      </xdr:nvSpPr>
      <xdr:spPr bwMode="auto">
        <a:xfrm>
          <a:off x="5486400" y="396087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31</xdr:row>
      <xdr:rowOff>220980</xdr:rowOff>
    </xdr:from>
    <xdr:to>
      <xdr:col>9</xdr:col>
      <xdr:colOff>487680</xdr:colOff>
      <xdr:row>31</xdr:row>
      <xdr:rowOff>449580</xdr:rowOff>
    </xdr:to>
    <xdr:sp macro="" textlink="">
      <xdr:nvSpPr>
        <xdr:cNvPr id="9" name="Text Box 3">
          <a:extLst>
            <a:ext uri="{FF2B5EF4-FFF2-40B4-BE49-F238E27FC236}">
              <a16:creationId xmlns:a16="http://schemas.microsoft.com/office/drawing/2014/main" id="{E97F023F-D740-483C-A354-CF459E156746}"/>
            </a:ext>
          </a:extLst>
        </xdr:cNvPr>
        <xdr:cNvSpPr txBox="1">
          <a:spLocks noChangeArrowheads="1"/>
        </xdr:cNvSpPr>
      </xdr:nvSpPr>
      <xdr:spPr bwMode="auto">
        <a:xfrm>
          <a:off x="6164580" y="396087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441960</xdr:colOff>
      <xdr:row>27</xdr:row>
      <xdr:rowOff>243840</xdr:rowOff>
    </xdr:from>
    <xdr:to>
      <xdr:col>9</xdr:col>
      <xdr:colOff>129540</xdr:colOff>
      <xdr:row>27</xdr:row>
      <xdr:rowOff>472440</xdr:rowOff>
    </xdr:to>
    <xdr:sp macro="" textlink="">
      <xdr:nvSpPr>
        <xdr:cNvPr id="10" name="Text Box 3">
          <a:extLst>
            <a:ext uri="{FF2B5EF4-FFF2-40B4-BE49-F238E27FC236}">
              <a16:creationId xmlns:a16="http://schemas.microsoft.com/office/drawing/2014/main" id="{6D689B3D-A04D-48F9-B59C-A07194A9E6F5}"/>
            </a:ext>
          </a:extLst>
        </xdr:cNvPr>
        <xdr:cNvSpPr txBox="1">
          <a:spLocks noChangeArrowheads="1"/>
        </xdr:cNvSpPr>
      </xdr:nvSpPr>
      <xdr:spPr bwMode="auto">
        <a:xfrm>
          <a:off x="5250180" y="12877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33</xdr:row>
      <xdr:rowOff>220980</xdr:rowOff>
    </xdr:from>
    <xdr:to>
      <xdr:col>8</xdr:col>
      <xdr:colOff>464820</xdr:colOff>
      <xdr:row>33</xdr:row>
      <xdr:rowOff>449580</xdr:rowOff>
    </xdr:to>
    <xdr:sp macro="" textlink="">
      <xdr:nvSpPr>
        <xdr:cNvPr id="11" name="Text Box 3">
          <a:extLst>
            <a:ext uri="{FF2B5EF4-FFF2-40B4-BE49-F238E27FC236}">
              <a16:creationId xmlns:a16="http://schemas.microsoft.com/office/drawing/2014/main" id="{1DD31C1E-AC2B-4BEC-8498-C2AC04FF5F30}"/>
            </a:ext>
          </a:extLst>
        </xdr:cNvPr>
        <xdr:cNvSpPr txBox="1">
          <a:spLocks noChangeArrowheads="1"/>
        </xdr:cNvSpPr>
      </xdr:nvSpPr>
      <xdr:spPr bwMode="auto">
        <a:xfrm>
          <a:off x="5029200" y="15186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33</xdr:row>
      <xdr:rowOff>220980</xdr:rowOff>
    </xdr:from>
    <xdr:to>
      <xdr:col>9</xdr:col>
      <xdr:colOff>487680</xdr:colOff>
      <xdr:row>33</xdr:row>
      <xdr:rowOff>449580</xdr:rowOff>
    </xdr:to>
    <xdr:sp macro="" textlink="">
      <xdr:nvSpPr>
        <xdr:cNvPr id="12" name="Text Box 3">
          <a:extLst>
            <a:ext uri="{FF2B5EF4-FFF2-40B4-BE49-F238E27FC236}">
              <a16:creationId xmlns:a16="http://schemas.microsoft.com/office/drawing/2014/main" id="{F91CE76E-E25F-4C17-B76D-4E1CC62CA1B2}"/>
            </a:ext>
          </a:extLst>
        </xdr:cNvPr>
        <xdr:cNvSpPr txBox="1">
          <a:spLocks noChangeArrowheads="1"/>
        </xdr:cNvSpPr>
      </xdr:nvSpPr>
      <xdr:spPr bwMode="auto">
        <a:xfrm>
          <a:off x="5608320" y="15186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40</xdr:row>
      <xdr:rowOff>167640</xdr:rowOff>
    </xdr:from>
    <xdr:to>
      <xdr:col>7</xdr:col>
      <xdr:colOff>457200</xdr:colOff>
      <xdr:row>40</xdr:row>
      <xdr:rowOff>396240</xdr:rowOff>
    </xdr:to>
    <xdr:sp macro="" textlink="">
      <xdr:nvSpPr>
        <xdr:cNvPr id="15" name="Text Box 3">
          <a:extLst>
            <a:ext uri="{FF2B5EF4-FFF2-40B4-BE49-F238E27FC236}">
              <a16:creationId xmlns:a16="http://schemas.microsoft.com/office/drawing/2014/main" id="{4C3D8987-430A-4363-BEBB-4753168D3087}"/>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40</xdr:row>
      <xdr:rowOff>152400</xdr:rowOff>
    </xdr:from>
    <xdr:to>
      <xdr:col>8</xdr:col>
      <xdr:colOff>480060</xdr:colOff>
      <xdr:row>40</xdr:row>
      <xdr:rowOff>381000</xdr:rowOff>
    </xdr:to>
    <xdr:sp macro="" textlink="">
      <xdr:nvSpPr>
        <xdr:cNvPr id="16" name="Text Box 3">
          <a:extLst>
            <a:ext uri="{FF2B5EF4-FFF2-40B4-BE49-F238E27FC236}">
              <a16:creationId xmlns:a16="http://schemas.microsoft.com/office/drawing/2014/main" id="{03965A47-4B59-4DE5-B8F9-DF107CDB491F}"/>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41</xdr:row>
      <xdr:rowOff>167640</xdr:rowOff>
    </xdr:from>
    <xdr:to>
      <xdr:col>7</xdr:col>
      <xdr:colOff>457200</xdr:colOff>
      <xdr:row>41</xdr:row>
      <xdr:rowOff>396240</xdr:rowOff>
    </xdr:to>
    <xdr:sp macro="" textlink="">
      <xdr:nvSpPr>
        <xdr:cNvPr id="17" name="Text Box 3">
          <a:extLst>
            <a:ext uri="{FF2B5EF4-FFF2-40B4-BE49-F238E27FC236}">
              <a16:creationId xmlns:a16="http://schemas.microsoft.com/office/drawing/2014/main" id="{FF4B14B1-025E-4E51-9097-62071D72ED19}"/>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41</xdr:row>
      <xdr:rowOff>152400</xdr:rowOff>
    </xdr:from>
    <xdr:to>
      <xdr:col>8</xdr:col>
      <xdr:colOff>480060</xdr:colOff>
      <xdr:row>41</xdr:row>
      <xdr:rowOff>381000</xdr:rowOff>
    </xdr:to>
    <xdr:sp macro="" textlink="">
      <xdr:nvSpPr>
        <xdr:cNvPr id="18" name="Text Box 3">
          <a:extLst>
            <a:ext uri="{FF2B5EF4-FFF2-40B4-BE49-F238E27FC236}">
              <a16:creationId xmlns:a16="http://schemas.microsoft.com/office/drawing/2014/main" id="{2383BBAB-8D94-4D32-9867-7CB0488A11C7}"/>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42</xdr:row>
      <xdr:rowOff>167640</xdr:rowOff>
    </xdr:from>
    <xdr:to>
      <xdr:col>7</xdr:col>
      <xdr:colOff>457200</xdr:colOff>
      <xdr:row>42</xdr:row>
      <xdr:rowOff>396240</xdr:rowOff>
    </xdr:to>
    <xdr:sp macro="" textlink="">
      <xdr:nvSpPr>
        <xdr:cNvPr id="19" name="Text Box 3">
          <a:extLst>
            <a:ext uri="{FF2B5EF4-FFF2-40B4-BE49-F238E27FC236}">
              <a16:creationId xmlns:a16="http://schemas.microsoft.com/office/drawing/2014/main" id="{D10B0B1A-8EB3-4102-B6B8-4573245CCF42}"/>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42</xdr:row>
      <xdr:rowOff>152400</xdr:rowOff>
    </xdr:from>
    <xdr:to>
      <xdr:col>8</xdr:col>
      <xdr:colOff>480060</xdr:colOff>
      <xdr:row>42</xdr:row>
      <xdr:rowOff>381000</xdr:rowOff>
    </xdr:to>
    <xdr:sp macro="" textlink="">
      <xdr:nvSpPr>
        <xdr:cNvPr id="20" name="Text Box 3">
          <a:extLst>
            <a:ext uri="{FF2B5EF4-FFF2-40B4-BE49-F238E27FC236}">
              <a16:creationId xmlns:a16="http://schemas.microsoft.com/office/drawing/2014/main" id="{BCC413E7-E9E6-4B91-93F2-9153ED242A10}"/>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43</xdr:row>
      <xdr:rowOff>167640</xdr:rowOff>
    </xdr:from>
    <xdr:to>
      <xdr:col>7</xdr:col>
      <xdr:colOff>457200</xdr:colOff>
      <xdr:row>43</xdr:row>
      <xdr:rowOff>396240</xdr:rowOff>
    </xdr:to>
    <xdr:sp macro="" textlink="">
      <xdr:nvSpPr>
        <xdr:cNvPr id="21" name="Text Box 3">
          <a:extLst>
            <a:ext uri="{FF2B5EF4-FFF2-40B4-BE49-F238E27FC236}">
              <a16:creationId xmlns:a16="http://schemas.microsoft.com/office/drawing/2014/main" id="{2EF87048-53EE-4F3F-82B3-EAF912E72C5A}"/>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43</xdr:row>
      <xdr:rowOff>152400</xdr:rowOff>
    </xdr:from>
    <xdr:to>
      <xdr:col>8</xdr:col>
      <xdr:colOff>480060</xdr:colOff>
      <xdr:row>43</xdr:row>
      <xdr:rowOff>381000</xdr:rowOff>
    </xdr:to>
    <xdr:sp macro="" textlink="">
      <xdr:nvSpPr>
        <xdr:cNvPr id="22" name="Text Box 3">
          <a:extLst>
            <a:ext uri="{FF2B5EF4-FFF2-40B4-BE49-F238E27FC236}">
              <a16:creationId xmlns:a16="http://schemas.microsoft.com/office/drawing/2014/main" id="{B4120520-9840-4B31-8396-7F344658BEC1}"/>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44</xdr:row>
      <xdr:rowOff>167640</xdr:rowOff>
    </xdr:from>
    <xdr:to>
      <xdr:col>7</xdr:col>
      <xdr:colOff>457200</xdr:colOff>
      <xdr:row>44</xdr:row>
      <xdr:rowOff>396240</xdr:rowOff>
    </xdr:to>
    <xdr:sp macro="" textlink="">
      <xdr:nvSpPr>
        <xdr:cNvPr id="23" name="Text Box 3">
          <a:extLst>
            <a:ext uri="{FF2B5EF4-FFF2-40B4-BE49-F238E27FC236}">
              <a16:creationId xmlns:a16="http://schemas.microsoft.com/office/drawing/2014/main" id="{3F9D907B-2D44-44F1-9AEF-A6EC56492F0C}"/>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44</xdr:row>
      <xdr:rowOff>152400</xdr:rowOff>
    </xdr:from>
    <xdr:to>
      <xdr:col>8</xdr:col>
      <xdr:colOff>480060</xdr:colOff>
      <xdr:row>44</xdr:row>
      <xdr:rowOff>381000</xdr:rowOff>
    </xdr:to>
    <xdr:sp macro="" textlink="">
      <xdr:nvSpPr>
        <xdr:cNvPr id="24" name="Text Box 3">
          <a:extLst>
            <a:ext uri="{FF2B5EF4-FFF2-40B4-BE49-F238E27FC236}">
              <a16:creationId xmlns:a16="http://schemas.microsoft.com/office/drawing/2014/main" id="{D7369963-BB85-4BA9-A9B6-10123427FD30}"/>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45</xdr:row>
      <xdr:rowOff>167640</xdr:rowOff>
    </xdr:from>
    <xdr:to>
      <xdr:col>7</xdr:col>
      <xdr:colOff>457200</xdr:colOff>
      <xdr:row>45</xdr:row>
      <xdr:rowOff>396240</xdr:rowOff>
    </xdr:to>
    <xdr:sp macro="" textlink="">
      <xdr:nvSpPr>
        <xdr:cNvPr id="25" name="Text Box 3">
          <a:extLst>
            <a:ext uri="{FF2B5EF4-FFF2-40B4-BE49-F238E27FC236}">
              <a16:creationId xmlns:a16="http://schemas.microsoft.com/office/drawing/2014/main" id="{0B2C5F3E-14EF-44B4-AB01-A96D6F8AB2BD}"/>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45</xdr:row>
      <xdr:rowOff>152400</xdr:rowOff>
    </xdr:from>
    <xdr:to>
      <xdr:col>8</xdr:col>
      <xdr:colOff>480060</xdr:colOff>
      <xdr:row>45</xdr:row>
      <xdr:rowOff>381000</xdr:rowOff>
    </xdr:to>
    <xdr:sp macro="" textlink="">
      <xdr:nvSpPr>
        <xdr:cNvPr id="26" name="Text Box 3">
          <a:extLst>
            <a:ext uri="{FF2B5EF4-FFF2-40B4-BE49-F238E27FC236}">
              <a16:creationId xmlns:a16="http://schemas.microsoft.com/office/drawing/2014/main" id="{42229235-C54B-439A-B9AE-EE5B954031C1}"/>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46</xdr:row>
      <xdr:rowOff>167640</xdr:rowOff>
    </xdr:from>
    <xdr:to>
      <xdr:col>7</xdr:col>
      <xdr:colOff>457200</xdr:colOff>
      <xdr:row>46</xdr:row>
      <xdr:rowOff>396240</xdr:rowOff>
    </xdr:to>
    <xdr:sp macro="" textlink="">
      <xdr:nvSpPr>
        <xdr:cNvPr id="27" name="Text Box 3">
          <a:extLst>
            <a:ext uri="{FF2B5EF4-FFF2-40B4-BE49-F238E27FC236}">
              <a16:creationId xmlns:a16="http://schemas.microsoft.com/office/drawing/2014/main" id="{87B2EEB3-BA22-4909-AB3C-525832575355}"/>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46</xdr:row>
      <xdr:rowOff>152400</xdr:rowOff>
    </xdr:from>
    <xdr:to>
      <xdr:col>8</xdr:col>
      <xdr:colOff>480060</xdr:colOff>
      <xdr:row>46</xdr:row>
      <xdr:rowOff>381000</xdr:rowOff>
    </xdr:to>
    <xdr:sp macro="" textlink="">
      <xdr:nvSpPr>
        <xdr:cNvPr id="28" name="Text Box 3">
          <a:extLst>
            <a:ext uri="{FF2B5EF4-FFF2-40B4-BE49-F238E27FC236}">
              <a16:creationId xmlns:a16="http://schemas.microsoft.com/office/drawing/2014/main" id="{73B46308-274B-4CA6-BCEA-2BA7C33871CD}"/>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47</xdr:row>
      <xdr:rowOff>167640</xdr:rowOff>
    </xdr:from>
    <xdr:to>
      <xdr:col>7</xdr:col>
      <xdr:colOff>457200</xdr:colOff>
      <xdr:row>47</xdr:row>
      <xdr:rowOff>396240</xdr:rowOff>
    </xdr:to>
    <xdr:sp macro="" textlink="">
      <xdr:nvSpPr>
        <xdr:cNvPr id="29" name="Text Box 3">
          <a:extLst>
            <a:ext uri="{FF2B5EF4-FFF2-40B4-BE49-F238E27FC236}">
              <a16:creationId xmlns:a16="http://schemas.microsoft.com/office/drawing/2014/main" id="{99E55610-CA4D-4470-9F0A-4BD11E70FA2F}"/>
            </a:ext>
          </a:extLst>
        </xdr:cNvPr>
        <xdr:cNvSpPr txBox="1">
          <a:spLocks noChangeArrowheads="1"/>
        </xdr:cNvSpPr>
      </xdr:nvSpPr>
      <xdr:spPr bwMode="auto">
        <a:xfrm>
          <a:off x="4808220" y="117896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47</xdr:row>
      <xdr:rowOff>152400</xdr:rowOff>
    </xdr:from>
    <xdr:to>
      <xdr:col>8</xdr:col>
      <xdr:colOff>480060</xdr:colOff>
      <xdr:row>47</xdr:row>
      <xdr:rowOff>381000</xdr:rowOff>
    </xdr:to>
    <xdr:sp macro="" textlink="">
      <xdr:nvSpPr>
        <xdr:cNvPr id="30" name="Text Box 3">
          <a:extLst>
            <a:ext uri="{FF2B5EF4-FFF2-40B4-BE49-F238E27FC236}">
              <a16:creationId xmlns:a16="http://schemas.microsoft.com/office/drawing/2014/main" id="{8E3D02E7-AA37-4596-ADE8-8F48BEE72F10}"/>
            </a:ext>
          </a:extLst>
        </xdr:cNvPr>
        <xdr:cNvSpPr txBox="1">
          <a:spLocks noChangeArrowheads="1"/>
        </xdr:cNvSpPr>
      </xdr:nvSpPr>
      <xdr:spPr bwMode="auto">
        <a:xfrm>
          <a:off x="5501640" y="1178814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9</xdr:col>
      <xdr:colOff>15240</xdr:colOff>
      <xdr:row>4</xdr:row>
      <xdr:rowOff>7620</xdr:rowOff>
    </xdr:to>
    <xdr:pic>
      <xdr:nvPicPr>
        <xdr:cNvPr id="2" name="Obraz 1">
          <a:extLst>
            <a:ext uri="{FF2B5EF4-FFF2-40B4-BE49-F238E27FC236}">
              <a16:creationId xmlns:a16="http://schemas.microsoft.com/office/drawing/2014/main" id="{7B6E10A1-0A22-4040-B999-D30875D49A76}"/>
            </a:ext>
          </a:extLst>
        </xdr:cNvPr>
        <xdr:cNvPicPr>
          <a:picLocks noChangeAspect="1"/>
        </xdr:cNvPicPr>
      </xdr:nvPicPr>
      <xdr:blipFill>
        <a:blip xmlns:r="http://schemas.openxmlformats.org/officeDocument/2006/relationships" r:embed="rId1"/>
        <a:stretch>
          <a:fillRect/>
        </a:stretch>
      </xdr:blipFill>
      <xdr:spPr>
        <a:xfrm>
          <a:off x="7620" y="0"/>
          <a:ext cx="5494020" cy="77724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7620</xdr:colOff>
      <xdr:row>4</xdr:row>
      <xdr:rowOff>0</xdr:rowOff>
    </xdr:to>
    <xdr:pic>
      <xdr:nvPicPr>
        <xdr:cNvPr id="2" name="Obraz 1">
          <a:extLst>
            <a:ext uri="{FF2B5EF4-FFF2-40B4-BE49-F238E27FC236}">
              <a16:creationId xmlns:a16="http://schemas.microsoft.com/office/drawing/2014/main" id="{AA4A941E-266F-4979-AE08-D9A04C862A04}"/>
            </a:ext>
          </a:extLst>
        </xdr:cNvPr>
        <xdr:cNvPicPr>
          <a:picLocks noChangeAspect="1"/>
        </xdr:cNvPicPr>
      </xdr:nvPicPr>
      <xdr:blipFill>
        <a:blip xmlns:r="http://schemas.openxmlformats.org/officeDocument/2006/relationships" r:embed="rId1"/>
        <a:stretch>
          <a:fillRect/>
        </a:stretch>
      </xdr:blipFill>
      <xdr:spPr>
        <a:xfrm>
          <a:off x="0" y="0"/>
          <a:ext cx="5494020" cy="731520"/>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9</xdr:col>
      <xdr:colOff>15240</xdr:colOff>
      <xdr:row>4</xdr:row>
      <xdr:rowOff>7620</xdr:rowOff>
    </xdr:to>
    <xdr:pic>
      <xdr:nvPicPr>
        <xdr:cNvPr id="2" name="Obraz 1">
          <a:extLst>
            <a:ext uri="{FF2B5EF4-FFF2-40B4-BE49-F238E27FC236}">
              <a16:creationId xmlns:a16="http://schemas.microsoft.com/office/drawing/2014/main" id="{601424A3-E81E-4FAC-BED7-9B60A2B043DE}"/>
            </a:ext>
          </a:extLst>
        </xdr:cNvPr>
        <xdr:cNvPicPr>
          <a:picLocks noChangeAspect="1"/>
        </xdr:cNvPicPr>
      </xdr:nvPicPr>
      <xdr:blipFill>
        <a:blip xmlns:r="http://schemas.openxmlformats.org/officeDocument/2006/relationships" r:embed="rId1"/>
        <a:stretch>
          <a:fillRect/>
        </a:stretch>
      </xdr:blipFill>
      <xdr:spPr>
        <a:xfrm>
          <a:off x="7620" y="0"/>
          <a:ext cx="5494020" cy="777240"/>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rtur Pawela" id="{0E63140D-D6B6-43F9-AAD9-5E34CC4B6C7E}" userId="S::pracownik2@efficon1.onmicrosoft.com::78a98f89-5f53-40c4-8a14-d2afb76747e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91440" tIns="45720" rIns="91440" bIns="45720" anchor="t" upright="1"/>
      <a:lstStyle>
        <a:defPPr algn="l" rtl="0">
          <a:defRPr sz="1100" b="0" i="0" u="none" strike="noStrike" baseline="0">
            <a:solidFill>
              <a:srgbClr val="000000"/>
            </a:solidFill>
            <a:latin typeface="Times New Roman"/>
            <a:cs typeface="Times New Roman"/>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9" dT="2020-06-05T09:59:09.77" personId="{0E63140D-D6B6-43F9-AAD9-5E34CC4B6C7E}" id="{7A786E24-ABFC-4773-97CF-CE994A767B7F}">
    <text>Do ewentualnej zmiany zapisy.</text>
  </threadedComment>
  <threadedComment ref="A161" dT="2020-06-18T14:24:04.80" personId="{0E63140D-D6B6-43F9-AAD9-5E34CC4B6C7E}" id="{AA7C8421-2869-4FF6-8744-E76D65DEFC4C}">
    <text>Do ewentualnej zmiany zapisy.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6"/>
  <sheetViews>
    <sheetView tabSelected="1" topLeftCell="A208" zoomScaleNormal="100" zoomScaleSheetLayoutView="130" workbookViewId="0">
      <selection activeCell="N210" sqref="N210"/>
    </sheetView>
  </sheetViews>
  <sheetFormatPr defaultRowHeight="14.4" x14ac:dyDescent="0.3"/>
  <cols>
    <col min="1" max="1" width="9.6640625" customWidth="1"/>
    <col min="2" max="2" width="10" customWidth="1"/>
    <col min="3" max="3" width="9.5546875" customWidth="1"/>
    <col min="4" max="7" width="9.44140625" customWidth="1"/>
    <col min="8" max="8" width="9.77734375" customWidth="1"/>
    <col min="9" max="9" width="9.5546875" customWidth="1"/>
    <col min="10" max="10" width="10.33203125" customWidth="1"/>
  </cols>
  <sheetData>
    <row r="1" spans="1:10" ht="87" customHeight="1" thickBot="1" x14ac:dyDescent="0.35">
      <c r="A1" s="413"/>
      <c r="B1" s="414"/>
      <c r="C1" s="414"/>
      <c r="D1" s="414"/>
      <c r="E1" s="414"/>
      <c r="F1" s="414"/>
      <c r="G1" s="414"/>
      <c r="H1" s="414"/>
      <c r="I1" s="414"/>
      <c r="J1" s="415"/>
    </row>
    <row r="2" spans="1:10" ht="120.6" customHeight="1" thickBot="1" x14ac:dyDescent="0.35">
      <c r="A2" s="410" t="s">
        <v>213</v>
      </c>
      <c r="B2" s="411"/>
      <c r="C2" s="411"/>
      <c r="D2" s="411"/>
      <c r="E2" s="411"/>
      <c r="F2" s="411"/>
      <c r="G2" s="411"/>
      <c r="H2" s="411"/>
      <c r="I2" s="411"/>
      <c r="J2" s="412"/>
    </row>
    <row r="3" spans="1:10" ht="27.6" customHeight="1" thickBot="1" x14ac:dyDescent="0.35">
      <c r="A3" s="416" t="s">
        <v>4</v>
      </c>
      <c r="B3" s="323"/>
      <c r="C3" s="324"/>
      <c r="D3" s="398" t="s">
        <v>3</v>
      </c>
      <c r="E3" s="399"/>
      <c r="F3" s="399"/>
      <c r="G3" s="399"/>
      <c r="H3" s="399"/>
      <c r="I3" s="399"/>
      <c r="J3" s="400"/>
    </row>
    <row r="4" spans="1:10" ht="26.4" customHeight="1" thickBot="1" x14ac:dyDescent="0.35">
      <c r="A4" s="417" t="s">
        <v>7</v>
      </c>
      <c r="B4" s="418"/>
      <c r="C4" s="419"/>
      <c r="D4" s="398" t="s">
        <v>2</v>
      </c>
      <c r="E4" s="399"/>
      <c r="F4" s="399"/>
      <c r="G4" s="399"/>
      <c r="H4" s="399"/>
      <c r="I4" s="399"/>
      <c r="J4" s="400"/>
    </row>
    <row r="5" spans="1:10" ht="30.6" customHeight="1" thickBot="1" x14ac:dyDescent="0.35">
      <c r="A5" s="417" t="s">
        <v>5</v>
      </c>
      <c r="B5" s="418"/>
      <c r="C5" s="419"/>
      <c r="D5" s="395" t="s">
        <v>1</v>
      </c>
      <c r="E5" s="396"/>
      <c r="F5" s="396"/>
      <c r="G5" s="396"/>
      <c r="H5" s="396"/>
      <c r="I5" s="396"/>
      <c r="J5" s="397"/>
    </row>
    <row r="6" spans="1:10" ht="28.2" customHeight="1" thickBot="1" x14ac:dyDescent="0.35">
      <c r="A6" s="32" t="s">
        <v>6</v>
      </c>
      <c r="B6" s="33"/>
      <c r="C6" s="34"/>
      <c r="D6" s="395" t="s">
        <v>0</v>
      </c>
      <c r="E6" s="396"/>
      <c r="F6" s="396"/>
      <c r="G6" s="396"/>
      <c r="H6" s="396"/>
      <c r="I6" s="396"/>
      <c r="J6" s="397"/>
    </row>
    <row r="7" spans="1:10" ht="70.8" customHeight="1" thickBot="1" x14ac:dyDescent="0.35">
      <c r="A7" s="404" t="s">
        <v>8</v>
      </c>
      <c r="B7" s="405"/>
      <c r="C7" s="406"/>
      <c r="D7" s="407" t="s">
        <v>10</v>
      </c>
      <c r="E7" s="408"/>
      <c r="F7" s="408"/>
      <c r="G7" s="408"/>
      <c r="H7" s="408"/>
      <c r="I7" s="408"/>
      <c r="J7" s="409"/>
    </row>
    <row r="8" spans="1:10" ht="105.6" customHeight="1" thickBot="1" x14ac:dyDescent="0.35">
      <c r="A8" s="404" t="s">
        <v>119</v>
      </c>
      <c r="B8" s="405"/>
      <c r="C8" s="406"/>
      <c r="D8" s="401" t="s">
        <v>9</v>
      </c>
      <c r="E8" s="402"/>
      <c r="F8" s="402"/>
      <c r="G8" s="402"/>
      <c r="H8" s="402"/>
      <c r="I8" s="402"/>
      <c r="J8" s="403"/>
    </row>
    <row r="9" spans="1:10" ht="33" customHeight="1" thickBot="1" x14ac:dyDescent="0.35">
      <c r="A9" s="421" t="s">
        <v>13</v>
      </c>
      <c r="B9" s="422"/>
      <c r="C9" s="423"/>
      <c r="D9" s="427" t="s">
        <v>215</v>
      </c>
      <c r="E9" s="427"/>
      <c r="F9" s="428"/>
      <c r="G9" s="41"/>
      <c r="H9" s="431"/>
      <c r="I9" s="432"/>
      <c r="J9" s="433"/>
    </row>
    <row r="10" spans="1:10" ht="30.6" customHeight="1" thickBot="1" x14ac:dyDescent="0.35">
      <c r="A10" s="424" t="s">
        <v>214</v>
      </c>
      <c r="B10" s="425"/>
      <c r="C10" s="426"/>
      <c r="D10" s="427" t="s">
        <v>216</v>
      </c>
      <c r="E10" s="427"/>
      <c r="F10" s="428"/>
      <c r="G10" s="41"/>
      <c r="H10" s="434"/>
      <c r="I10" s="435"/>
      <c r="J10" s="436"/>
    </row>
    <row r="11" spans="1:10" ht="31.8" customHeight="1" thickBot="1" x14ac:dyDescent="0.35">
      <c r="A11" s="424"/>
      <c r="B11" s="425"/>
      <c r="C11" s="426"/>
      <c r="D11" s="427" t="s">
        <v>217</v>
      </c>
      <c r="E11" s="427"/>
      <c r="F11" s="428"/>
      <c r="G11" s="41"/>
      <c r="H11" s="434"/>
      <c r="I11" s="435"/>
      <c r="J11" s="436"/>
    </row>
    <row r="12" spans="1:10" ht="33" customHeight="1" thickBot="1" x14ac:dyDescent="0.35">
      <c r="A12" s="424"/>
      <c r="B12" s="425"/>
      <c r="C12" s="426"/>
      <c r="D12" s="427" t="s">
        <v>218</v>
      </c>
      <c r="E12" s="427"/>
      <c r="F12" s="428"/>
      <c r="G12" s="42"/>
      <c r="H12" s="434"/>
      <c r="I12" s="435"/>
      <c r="J12" s="436"/>
    </row>
    <row r="13" spans="1:10" ht="30.6" customHeight="1" thickBot="1" x14ac:dyDescent="0.35">
      <c r="A13" s="424"/>
      <c r="B13" s="425"/>
      <c r="C13" s="426"/>
      <c r="D13" s="427" t="s">
        <v>219</v>
      </c>
      <c r="E13" s="427"/>
      <c r="F13" s="428"/>
      <c r="G13" s="41"/>
      <c r="H13" s="434"/>
      <c r="I13" s="435"/>
      <c r="J13" s="436"/>
    </row>
    <row r="14" spans="1:10" ht="32.4" customHeight="1" thickBot="1" x14ac:dyDescent="0.35">
      <c r="A14" s="424"/>
      <c r="B14" s="425"/>
      <c r="C14" s="426"/>
      <c r="D14" s="427" t="s">
        <v>221</v>
      </c>
      <c r="E14" s="427"/>
      <c r="F14" s="428"/>
      <c r="G14" s="41"/>
      <c r="H14" s="434"/>
      <c r="I14" s="435"/>
      <c r="J14" s="436"/>
    </row>
    <row r="15" spans="1:10" ht="36" customHeight="1" thickBot="1" x14ac:dyDescent="0.35">
      <c r="A15" s="424"/>
      <c r="B15" s="425"/>
      <c r="C15" s="426"/>
      <c r="D15" s="429" t="s">
        <v>220</v>
      </c>
      <c r="E15" s="429"/>
      <c r="F15" s="430"/>
      <c r="G15" s="42"/>
      <c r="H15" s="434"/>
      <c r="I15" s="435"/>
      <c r="J15" s="436"/>
    </row>
    <row r="16" spans="1:10" ht="27.6" customHeight="1" x14ac:dyDescent="0.3">
      <c r="A16" s="424"/>
      <c r="B16" s="425"/>
      <c r="C16" s="426"/>
      <c r="D16" s="35"/>
      <c r="E16" s="36"/>
      <c r="F16" s="36"/>
      <c r="G16" s="36"/>
      <c r="H16" s="36"/>
      <c r="I16" s="36"/>
      <c r="J16" s="37"/>
    </row>
    <row r="17" spans="1:10" ht="22.8" customHeight="1" x14ac:dyDescent="0.3">
      <c r="A17" s="424"/>
      <c r="B17" s="425"/>
      <c r="C17" s="426"/>
      <c r="D17" s="38"/>
      <c r="E17" s="39"/>
      <c r="F17" s="39"/>
      <c r="G17" s="39"/>
      <c r="H17" s="440" t="s">
        <v>11</v>
      </c>
      <c r="I17" s="441"/>
      <c r="J17" s="40" t="s">
        <v>12</v>
      </c>
    </row>
    <row r="18" spans="1:10" ht="28.8" customHeight="1" x14ac:dyDescent="0.3">
      <c r="A18" s="424"/>
      <c r="B18" s="425"/>
      <c r="C18" s="426"/>
      <c r="D18" s="437" t="s">
        <v>21</v>
      </c>
      <c r="E18" s="438"/>
      <c r="F18" s="438"/>
      <c r="G18" s="438"/>
      <c r="H18" s="438"/>
      <c r="I18" s="438"/>
      <c r="J18" s="439"/>
    </row>
    <row r="19" spans="1:10" ht="29.4" customHeight="1" thickBot="1" x14ac:dyDescent="0.35">
      <c r="A19" s="420" t="s">
        <v>286</v>
      </c>
      <c r="B19" s="420"/>
      <c r="C19" s="420"/>
      <c r="D19" s="420"/>
      <c r="E19" s="420"/>
      <c r="F19" s="420"/>
      <c r="G19" s="420"/>
      <c r="H19" s="420"/>
      <c r="I19" s="420"/>
      <c r="J19" s="420"/>
    </row>
    <row r="20" spans="1:10" ht="148.19999999999999" customHeight="1" x14ac:dyDescent="0.3">
      <c r="A20" s="356" t="s">
        <v>222</v>
      </c>
      <c r="B20" s="393"/>
      <c r="C20" s="393"/>
      <c r="D20" s="393"/>
      <c r="E20" s="393"/>
      <c r="F20" s="393"/>
      <c r="G20" s="393"/>
      <c r="H20" s="393"/>
      <c r="I20" s="393"/>
      <c r="J20" s="394"/>
    </row>
    <row r="21" spans="1:10" ht="80.400000000000006" customHeight="1" thickBot="1" x14ac:dyDescent="0.35">
      <c r="A21" s="74" t="s">
        <v>223</v>
      </c>
      <c r="B21" s="75"/>
      <c r="C21" s="75"/>
      <c r="D21" s="75"/>
      <c r="E21" s="75"/>
      <c r="F21" s="75"/>
      <c r="G21" s="75"/>
      <c r="H21" s="75"/>
      <c r="I21" s="21" t="s">
        <v>49</v>
      </c>
      <c r="J21" s="22" t="s">
        <v>50</v>
      </c>
    </row>
    <row r="22" spans="1:10" ht="55.2" customHeight="1" x14ac:dyDescent="0.3">
      <c r="A22" s="76" t="s">
        <v>224</v>
      </c>
      <c r="B22" s="77"/>
      <c r="C22" s="77"/>
      <c r="D22" s="77"/>
      <c r="E22" s="77"/>
      <c r="F22" s="77"/>
      <c r="G22" s="77"/>
      <c r="H22" s="77"/>
      <c r="I22" s="77"/>
      <c r="J22" s="78"/>
    </row>
    <row r="23" spans="1:10" ht="28.8" customHeight="1" x14ac:dyDescent="0.3">
      <c r="A23" s="333" t="s">
        <v>225</v>
      </c>
      <c r="B23" s="96"/>
      <c r="C23" s="96"/>
      <c r="D23" s="96"/>
      <c r="E23" s="96"/>
      <c r="F23" s="96"/>
      <c r="G23" s="96"/>
      <c r="H23" s="96"/>
      <c r="I23" s="96"/>
      <c r="J23" s="442"/>
    </row>
    <row r="24" spans="1:10" x14ac:dyDescent="0.3">
      <c r="A24" s="381" t="s">
        <v>22</v>
      </c>
      <c r="B24" s="367"/>
      <c r="C24" s="445" t="s">
        <v>23</v>
      </c>
      <c r="D24" s="445"/>
      <c r="E24" s="445"/>
      <c r="F24" s="367" t="s">
        <v>19</v>
      </c>
      <c r="G24" s="367"/>
      <c r="H24" s="372"/>
      <c r="I24" s="372"/>
      <c r="J24" s="446"/>
    </row>
    <row r="25" spans="1:10" ht="14.4" customHeight="1" x14ac:dyDescent="0.3">
      <c r="A25" s="443" t="s">
        <v>24</v>
      </c>
      <c r="B25" s="444"/>
      <c r="C25" s="382"/>
      <c r="D25" s="382"/>
      <c r="E25" s="382"/>
      <c r="F25" s="367" t="s">
        <v>20</v>
      </c>
      <c r="G25" s="367"/>
      <c r="H25" s="382"/>
      <c r="I25" s="382"/>
      <c r="J25" s="383"/>
    </row>
    <row r="26" spans="1:10" x14ac:dyDescent="0.3">
      <c r="A26" s="456" t="s">
        <v>20</v>
      </c>
      <c r="B26" s="457"/>
      <c r="C26" s="382"/>
      <c r="D26" s="382"/>
      <c r="E26" s="382"/>
      <c r="F26" s="367" t="s">
        <v>18</v>
      </c>
      <c r="G26" s="367"/>
      <c r="H26" s="382"/>
      <c r="I26" s="382"/>
      <c r="J26" s="383"/>
    </row>
    <row r="27" spans="1:10" x14ac:dyDescent="0.3">
      <c r="A27" s="456" t="s">
        <v>17</v>
      </c>
      <c r="B27" s="457"/>
      <c r="C27" s="382"/>
      <c r="D27" s="382"/>
      <c r="E27" s="382"/>
      <c r="F27" s="367" t="s">
        <v>16</v>
      </c>
      <c r="G27" s="367"/>
      <c r="H27" s="367"/>
      <c r="I27" s="367"/>
      <c r="J27" s="17"/>
    </row>
    <row r="28" spans="1:10" ht="54" customHeight="1" thickBot="1" x14ac:dyDescent="0.35">
      <c r="A28" s="79" t="s">
        <v>226</v>
      </c>
      <c r="B28" s="80"/>
      <c r="C28" s="80"/>
      <c r="D28" s="80"/>
      <c r="E28" s="80"/>
      <c r="F28" s="81"/>
      <c r="G28" s="81"/>
      <c r="H28" s="81"/>
      <c r="I28" s="81"/>
      <c r="J28" s="82"/>
    </row>
    <row r="29" spans="1:10" ht="54" customHeight="1" x14ac:dyDescent="0.3">
      <c r="A29" s="83" t="s">
        <v>227</v>
      </c>
      <c r="B29" s="84"/>
      <c r="C29" s="84"/>
      <c r="D29" s="84"/>
      <c r="E29" s="84"/>
      <c r="F29" s="84"/>
      <c r="G29" s="84"/>
      <c r="H29" s="84"/>
      <c r="I29" s="84"/>
      <c r="J29" s="85"/>
    </row>
    <row r="30" spans="1:10" ht="123.6" customHeight="1" x14ac:dyDescent="0.3">
      <c r="A30" s="86" t="s">
        <v>228</v>
      </c>
      <c r="B30" s="87"/>
      <c r="C30" s="87"/>
      <c r="D30" s="87"/>
      <c r="E30" s="87"/>
      <c r="F30" s="87"/>
      <c r="G30" s="87"/>
      <c r="H30" s="87"/>
      <c r="I30" s="87"/>
      <c r="J30" s="44"/>
    </row>
    <row r="31" spans="1:10" ht="13.8" customHeight="1" x14ac:dyDescent="0.3">
      <c r="A31" s="43"/>
      <c r="B31" s="88" t="s">
        <v>180</v>
      </c>
      <c r="C31" s="88"/>
      <c r="D31" s="88"/>
      <c r="E31" s="88"/>
      <c r="F31" s="88"/>
      <c r="G31" s="88"/>
      <c r="H31" s="88"/>
      <c r="I31" s="88"/>
      <c r="J31" s="89"/>
    </row>
    <row r="32" spans="1:10" ht="81" customHeight="1" x14ac:dyDescent="0.3">
      <c r="A32" s="90" t="s">
        <v>229</v>
      </c>
      <c r="B32" s="91"/>
      <c r="C32" s="91"/>
      <c r="D32" s="91"/>
      <c r="E32" s="91"/>
      <c r="F32" s="91"/>
      <c r="G32" s="91"/>
      <c r="H32" s="91"/>
      <c r="I32" s="91"/>
      <c r="J32" s="92"/>
    </row>
    <row r="33" spans="1:10" ht="109.2" customHeight="1" x14ac:dyDescent="0.3">
      <c r="A33" s="86" t="s">
        <v>230</v>
      </c>
      <c r="B33" s="87"/>
      <c r="C33" s="87"/>
      <c r="D33" s="87"/>
      <c r="E33" s="87"/>
      <c r="F33" s="87"/>
      <c r="G33" s="87"/>
      <c r="H33" s="87"/>
      <c r="I33" s="87"/>
      <c r="J33" s="44"/>
    </row>
    <row r="34" spans="1:10" ht="15" customHeight="1" x14ac:dyDescent="0.3">
      <c r="A34" s="43"/>
      <c r="B34" s="88" t="s">
        <v>181</v>
      </c>
      <c r="C34" s="88"/>
      <c r="D34" s="88"/>
      <c r="E34" s="88"/>
      <c r="F34" s="88"/>
      <c r="G34" s="88"/>
      <c r="H34" s="88"/>
      <c r="I34" s="88"/>
      <c r="J34" s="89"/>
    </row>
    <row r="35" spans="1:10" ht="14.4" customHeight="1" x14ac:dyDescent="0.3">
      <c r="A35" s="43"/>
      <c r="B35" s="88" t="s">
        <v>180</v>
      </c>
      <c r="C35" s="88"/>
      <c r="D35" s="88"/>
      <c r="E35" s="88"/>
      <c r="F35" s="88"/>
      <c r="G35" s="88"/>
      <c r="H35" s="88"/>
      <c r="I35" s="88"/>
      <c r="J35" s="89"/>
    </row>
    <row r="36" spans="1:10" ht="81" customHeight="1" thickBot="1" x14ac:dyDescent="0.35">
      <c r="A36" s="93" t="s">
        <v>229</v>
      </c>
      <c r="B36" s="94"/>
      <c r="C36" s="94"/>
      <c r="D36" s="94"/>
      <c r="E36" s="94"/>
      <c r="F36" s="94"/>
      <c r="G36" s="94"/>
      <c r="H36" s="94"/>
      <c r="I36" s="94"/>
      <c r="J36" s="95"/>
    </row>
    <row r="37" spans="1:10" ht="24.6" customHeight="1" thickBot="1" x14ac:dyDescent="0.35">
      <c r="A37" s="319" t="s">
        <v>14</v>
      </c>
      <c r="B37" s="320"/>
      <c r="C37" s="320"/>
      <c r="D37" s="320"/>
      <c r="E37" s="320"/>
      <c r="F37" s="320"/>
      <c r="G37" s="320"/>
      <c r="H37" s="320"/>
      <c r="I37" s="320"/>
      <c r="J37" s="321"/>
    </row>
    <row r="38" spans="1:10" ht="18" customHeight="1" x14ac:dyDescent="0.3">
      <c r="A38" s="322" t="s">
        <v>173</v>
      </c>
      <c r="B38" s="447"/>
      <c r="C38" s="447"/>
      <c r="D38" s="447"/>
      <c r="E38" s="447"/>
      <c r="F38" s="447"/>
      <c r="G38" s="447"/>
      <c r="H38" s="447"/>
      <c r="I38" s="447"/>
      <c r="J38" s="448"/>
    </row>
    <row r="39" spans="1:10" ht="33.6" customHeight="1" thickBot="1" x14ac:dyDescent="0.35">
      <c r="A39" s="86" t="s">
        <v>174</v>
      </c>
      <c r="B39" s="96"/>
      <c r="C39" s="96"/>
      <c r="D39" s="96"/>
      <c r="E39" s="96"/>
      <c r="F39" s="96"/>
      <c r="G39" s="96"/>
      <c r="H39" s="96"/>
      <c r="I39" s="96"/>
      <c r="J39" s="44"/>
    </row>
    <row r="40" spans="1:10" ht="28.2" customHeight="1" x14ac:dyDescent="0.3">
      <c r="A40" s="392" t="s">
        <v>231</v>
      </c>
      <c r="B40" s="393"/>
      <c r="C40" s="393"/>
      <c r="D40" s="393"/>
      <c r="E40" s="393"/>
      <c r="F40" s="393"/>
      <c r="G40" s="393"/>
      <c r="H40" s="393"/>
      <c r="I40" s="393"/>
      <c r="J40" s="394"/>
    </row>
    <row r="41" spans="1:10" x14ac:dyDescent="0.3">
      <c r="A41" s="68" t="s">
        <v>179</v>
      </c>
      <c r="B41" s="70"/>
      <c r="C41" s="71"/>
      <c r="D41" s="72"/>
      <c r="E41" s="72"/>
      <c r="F41" s="72"/>
      <c r="G41" s="72"/>
      <c r="H41" s="72"/>
      <c r="I41" s="72"/>
      <c r="J41" s="73"/>
    </row>
    <row r="42" spans="1:10" x14ac:dyDescent="0.3">
      <c r="A42" s="381" t="s">
        <v>178</v>
      </c>
      <c r="B42" s="367"/>
      <c r="C42" s="382"/>
      <c r="D42" s="382"/>
      <c r="E42" s="382"/>
      <c r="F42" s="367" t="s">
        <v>177</v>
      </c>
      <c r="G42" s="367"/>
      <c r="H42" s="382"/>
      <c r="I42" s="382"/>
      <c r="J42" s="383"/>
    </row>
    <row r="43" spans="1:10" x14ac:dyDescent="0.3">
      <c r="A43" s="381" t="s">
        <v>27</v>
      </c>
      <c r="B43" s="367"/>
      <c r="C43" s="382"/>
      <c r="D43" s="382"/>
      <c r="E43" s="382"/>
      <c r="F43" s="367" t="s">
        <v>29</v>
      </c>
      <c r="G43" s="367"/>
      <c r="H43" s="382"/>
      <c r="I43" s="382"/>
      <c r="J43" s="383"/>
    </row>
    <row r="44" spans="1:10" x14ac:dyDescent="0.3">
      <c r="A44" s="387" t="s">
        <v>176</v>
      </c>
      <c r="B44" s="388"/>
      <c r="C44" s="367" t="s">
        <v>30</v>
      </c>
      <c r="D44" s="367"/>
      <c r="E44" s="367"/>
      <c r="F44" s="382"/>
      <c r="G44" s="382"/>
      <c r="H44" s="382"/>
      <c r="I44" s="382"/>
      <c r="J44" s="383"/>
    </row>
    <row r="45" spans="1:10" x14ac:dyDescent="0.3">
      <c r="A45" s="387"/>
      <c r="B45" s="388"/>
      <c r="C45" s="367" t="s">
        <v>20</v>
      </c>
      <c r="D45" s="367"/>
      <c r="E45" s="367"/>
      <c r="F45" s="382"/>
      <c r="G45" s="382"/>
      <c r="H45" s="382"/>
      <c r="I45" s="382"/>
      <c r="J45" s="383"/>
    </row>
    <row r="46" spans="1:10" x14ac:dyDescent="0.3">
      <c r="A46" s="387"/>
      <c r="B46" s="388"/>
      <c r="C46" s="367" t="s">
        <v>18</v>
      </c>
      <c r="D46" s="367"/>
      <c r="E46" s="367"/>
      <c r="F46" s="382"/>
      <c r="G46" s="382"/>
      <c r="H46" s="382"/>
      <c r="I46" s="382"/>
      <c r="J46" s="383"/>
    </row>
    <row r="47" spans="1:10" x14ac:dyDescent="0.3">
      <c r="A47" s="387"/>
      <c r="B47" s="388"/>
      <c r="C47" s="367" t="s">
        <v>17</v>
      </c>
      <c r="D47" s="367"/>
      <c r="E47" s="367"/>
      <c r="F47" s="382"/>
      <c r="G47" s="382"/>
      <c r="H47" s="382"/>
      <c r="I47" s="382"/>
      <c r="J47" s="383"/>
    </row>
    <row r="48" spans="1:10" ht="15" thickBot="1" x14ac:dyDescent="0.35">
      <c r="A48" s="389"/>
      <c r="B48" s="390"/>
      <c r="C48" s="391" t="s">
        <v>16</v>
      </c>
      <c r="D48" s="391"/>
      <c r="E48" s="45"/>
      <c r="F48" s="391" t="s">
        <v>15</v>
      </c>
      <c r="G48" s="391"/>
      <c r="H48" s="391"/>
      <c r="I48" s="391"/>
      <c r="J48" s="46"/>
    </row>
    <row r="49" spans="1:10" ht="70.2" customHeight="1" x14ac:dyDescent="0.3">
      <c r="A49" s="384" t="s">
        <v>232</v>
      </c>
      <c r="B49" s="254"/>
      <c r="C49" s="254"/>
      <c r="D49" s="254"/>
      <c r="E49" s="254"/>
      <c r="F49" s="254"/>
      <c r="G49" s="254"/>
      <c r="H49" s="254"/>
      <c r="I49" s="254"/>
      <c r="J49" s="255"/>
    </row>
    <row r="50" spans="1:10" x14ac:dyDescent="0.3">
      <c r="A50" s="381" t="s">
        <v>25</v>
      </c>
      <c r="B50" s="367"/>
      <c r="C50" s="382"/>
      <c r="D50" s="382"/>
      <c r="E50" s="382"/>
      <c r="F50" s="367" t="s">
        <v>28</v>
      </c>
      <c r="G50" s="367"/>
      <c r="H50" s="382"/>
      <c r="I50" s="382"/>
      <c r="J50" s="383"/>
    </row>
    <row r="51" spans="1:10" x14ac:dyDescent="0.3">
      <c r="A51" s="68" t="s">
        <v>175</v>
      </c>
      <c r="B51" s="69"/>
      <c r="C51" s="69"/>
      <c r="D51" s="69"/>
      <c r="E51" s="70"/>
      <c r="F51" s="65"/>
      <c r="G51" s="66"/>
      <c r="H51" s="66"/>
      <c r="I51" s="66"/>
      <c r="J51" s="67"/>
    </row>
    <row r="52" spans="1:10" x14ac:dyDescent="0.3">
      <c r="A52" s="381" t="s">
        <v>25</v>
      </c>
      <c r="B52" s="367"/>
      <c r="C52" s="382"/>
      <c r="D52" s="382"/>
      <c r="E52" s="382"/>
      <c r="F52" s="367" t="s">
        <v>28</v>
      </c>
      <c r="G52" s="367"/>
      <c r="H52" s="382"/>
      <c r="I52" s="382"/>
      <c r="J52" s="383"/>
    </row>
    <row r="53" spans="1:10" x14ac:dyDescent="0.3">
      <c r="A53" s="68" t="s">
        <v>175</v>
      </c>
      <c r="B53" s="69"/>
      <c r="C53" s="69"/>
      <c r="D53" s="69"/>
      <c r="E53" s="70"/>
      <c r="F53" s="65"/>
      <c r="G53" s="66"/>
      <c r="H53" s="66"/>
      <c r="I53" s="66"/>
      <c r="J53" s="67"/>
    </row>
    <row r="54" spans="1:10" ht="25.8" customHeight="1" thickBot="1" x14ac:dyDescent="0.35">
      <c r="A54" s="455" t="s">
        <v>33</v>
      </c>
      <c r="B54" s="320"/>
      <c r="C54" s="320"/>
      <c r="D54" s="320"/>
      <c r="E54" s="320"/>
      <c r="F54" s="320"/>
      <c r="G54" s="320"/>
      <c r="H54" s="320"/>
      <c r="I54" s="320"/>
      <c r="J54" s="321"/>
    </row>
    <row r="55" spans="1:10" ht="68.400000000000006" customHeight="1" x14ac:dyDescent="0.3">
      <c r="A55" s="252" t="s">
        <v>233</v>
      </c>
      <c r="B55" s="253"/>
      <c r="C55" s="253"/>
      <c r="D55" s="253"/>
      <c r="E55" s="253"/>
      <c r="F55" s="253"/>
      <c r="G55" s="253"/>
      <c r="H55" s="253"/>
      <c r="I55" s="253"/>
      <c r="J55" s="285"/>
    </row>
    <row r="56" spans="1:10" ht="31.8" customHeight="1" x14ac:dyDescent="0.3">
      <c r="A56" s="256" t="s">
        <v>235</v>
      </c>
      <c r="B56" s="385"/>
      <c r="C56" s="385"/>
      <c r="D56" s="385"/>
      <c r="E56" s="385"/>
      <c r="F56" s="385"/>
      <c r="G56" s="385"/>
      <c r="H56" s="385"/>
      <c r="I56" s="386"/>
      <c r="J56" s="44"/>
    </row>
    <row r="57" spans="1:10" ht="33.6" customHeight="1" x14ac:dyDescent="0.3">
      <c r="A57" s="378" t="s">
        <v>236</v>
      </c>
      <c r="B57" s="379"/>
      <c r="C57" s="379"/>
      <c r="D57" s="379"/>
      <c r="E57" s="379"/>
      <c r="F57" s="379"/>
      <c r="G57" s="379"/>
      <c r="H57" s="379"/>
      <c r="I57" s="380"/>
      <c r="J57" s="44"/>
    </row>
    <row r="58" spans="1:10" x14ac:dyDescent="0.3">
      <c r="A58" s="465" t="s">
        <v>172</v>
      </c>
      <c r="B58" s="466"/>
      <c r="C58" s="466"/>
      <c r="D58" s="466"/>
      <c r="E58" s="466"/>
      <c r="F58" s="466"/>
      <c r="G58" s="466"/>
      <c r="H58" s="466"/>
      <c r="I58" s="466"/>
      <c r="J58" s="467"/>
    </row>
    <row r="59" spans="1:10" x14ac:dyDescent="0.3">
      <c r="A59" s="68" t="s">
        <v>30</v>
      </c>
      <c r="B59" s="70"/>
      <c r="C59" s="71"/>
      <c r="D59" s="72"/>
      <c r="E59" s="376"/>
      <c r="F59" s="377" t="s">
        <v>20</v>
      </c>
      <c r="G59" s="70"/>
      <c r="H59" s="71"/>
      <c r="I59" s="72"/>
      <c r="J59" s="73"/>
    </row>
    <row r="60" spans="1:10" x14ac:dyDescent="0.3">
      <c r="A60" s="68" t="s">
        <v>18</v>
      </c>
      <c r="B60" s="70"/>
      <c r="C60" s="71"/>
      <c r="D60" s="72"/>
      <c r="E60" s="376"/>
      <c r="F60" s="377" t="s">
        <v>47</v>
      </c>
      <c r="G60" s="70"/>
      <c r="H60" s="71"/>
      <c r="I60" s="72"/>
      <c r="J60" s="73"/>
    </row>
    <row r="61" spans="1:10" x14ac:dyDescent="0.3">
      <c r="A61" s="68" t="s">
        <v>16</v>
      </c>
      <c r="B61" s="69"/>
      <c r="C61" s="69"/>
      <c r="D61" s="70"/>
      <c r="E61" s="47"/>
      <c r="F61" s="377" t="s">
        <v>15</v>
      </c>
      <c r="G61" s="69"/>
      <c r="H61" s="69"/>
      <c r="I61" s="70"/>
      <c r="J61" s="48"/>
    </row>
    <row r="62" spans="1:10" ht="34.200000000000003" customHeight="1" x14ac:dyDescent="0.3">
      <c r="A62" s="378" t="s">
        <v>46</v>
      </c>
      <c r="B62" s="379"/>
      <c r="C62" s="379"/>
      <c r="D62" s="379"/>
      <c r="E62" s="379"/>
      <c r="F62" s="379"/>
      <c r="G62" s="379"/>
      <c r="H62" s="379"/>
      <c r="I62" s="380"/>
      <c r="J62" s="44"/>
    </row>
    <row r="63" spans="1:10" ht="29.4" customHeight="1" thickBot="1" x14ac:dyDescent="0.35">
      <c r="A63" s="347" t="s">
        <v>45</v>
      </c>
      <c r="B63" s="348"/>
      <c r="C63" s="348"/>
      <c r="D63" s="348"/>
      <c r="E63" s="349"/>
      <c r="F63" s="350"/>
      <c r="G63" s="351"/>
      <c r="H63" s="351"/>
      <c r="I63" s="351"/>
      <c r="J63" s="352"/>
    </row>
    <row r="64" spans="1:10" ht="30" customHeight="1" x14ac:dyDescent="0.3">
      <c r="A64" s="252" t="s">
        <v>234</v>
      </c>
      <c r="B64" s="253"/>
      <c r="C64" s="253"/>
      <c r="D64" s="253"/>
      <c r="E64" s="253"/>
      <c r="F64" s="253"/>
      <c r="G64" s="253"/>
      <c r="H64" s="253"/>
      <c r="I64" s="253"/>
      <c r="J64" s="285"/>
    </row>
    <row r="65" spans="1:10" x14ac:dyDescent="0.3">
      <c r="A65" s="68" t="s">
        <v>44</v>
      </c>
      <c r="B65" s="69"/>
      <c r="C65" s="69"/>
      <c r="D65" s="69"/>
      <c r="E65" s="70"/>
      <c r="F65" s="71"/>
      <c r="G65" s="72"/>
      <c r="H65" s="72"/>
      <c r="I65" s="72"/>
      <c r="J65" s="73"/>
    </row>
    <row r="66" spans="1:10" ht="15" thickBot="1" x14ac:dyDescent="0.35">
      <c r="A66" s="461" t="s">
        <v>27</v>
      </c>
      <c r="B66" s="462"/>
      <c r="C66" s="463"/>
      <c r="D66" s="459"/>
      <c r="E66" s="464"/>
      <c r="F66" s="391" t="s">
        <v>29</v>
      </c>
      <c r="G66" s="391"/>
      <c r="H66" s="458"/>
      <c r="I66" s="459"/>
      <c r="J66" s="460"/>
    </row>
    <row r="67" spans="1:10" ht="24.6" customHeight="1" thickBot="1" x14ac:dyDescent="0.35">
      <c r="A67" s="353" t="s">
        <v>48</v>
      </c>
      <c r="B67" s="354"/>
      <c r="C67" s="354"/>
      <c r="D67" s="354"/>
      <c r="E67" s="354"/>
      <c r="F67" s="354"/>
      <c r="G67" s="354"/>
      <c r="H67" s="354"/>
      <c r="I67" s="354"/>
      <c r="J67" s="355"/>
    </row>
    <row r="68" spans="1:10" ht="55.8" customHeight="1" x14ac:dyDescent="0.3">
      <c r="A68" s="356" t="s">
        <v>237</v>
      </c>
      <c r="B68" s="357"/>
      <c r="C68" s="357"/>
      <c r="D68" s="357"/>
      <c r="E68" s="357"/>
      <c r="F68" s="357"/>
      <c r="G68" s="357"/>
      <c r="H68" s="357"/>
      <c r="I68" s="358"/>
      <c r="J68" s="359"/>
    </row>
    <row r="69" spans="1:10" ht="212.4" customHeight="1" x14ac:dyDescent="0.3">
      <c r="A69" s="86" t="s">
        <v>238</v>
      </c>
      <c r="B69" s="361"/>
      <c r="C69" s="361"/>
      <c r="D69" s="361"/>
      <c r="E69" s="361"/>
      <c r="F69" s="361"/>
      <c r="G69" s="361"/>
      <c r="H69" s="362"/>
      <c r="I69" s="51" t="s">
        <v>49</v>
      </c>
      <c r="J69" s="54" t="s">
        <v>50</v>
      </c>
    </row>
    <row r="70" spans="1:10" ht="101.4" customHeight="1" x14ac:dyDescent="0.3">
      <c r="A70" s="86" t="s">
        <v>239</v>
      </c>
      <c r="B70" s="88"/>
      <c r="C70" s="88"/>
      <c r="D70" s="88"/>
      <c r="E70" s="88"/>
      <c r="F70" s="88"/>
      <c r="G70" s="88"/>
      <c r="H70" s="360"/>
      <c r="I70" s="52" t="s">
        <v>49</v>
      </c>
      <c r="J70" s="53" t="s">
        <v>50</v>
      </c>
    </row>
    <row r="71" spans="1:10" ht="139.19999999999999" customHeight="1" x14ac:dyDescent="0.3">
      <c r="A71" s="86"/>
      <c r="B71" s="88"/>
      <c r="C71" s="88"/>
      <c r="D71" s="88"/>
      <c r="E71" s="88"/>
      <c r="F71" s="88"/>
      <c r="G71" s="88"/>
      <c r="H71" s="360"/>
      <c r="I71" s="185" t="s">
        <v>57</v>
      </c>
      <c r="J71" s="186"/>
    </row>
    <row r="72" spans="1:10" x14ac:dyDescent="0.3">
      <c r="A72" s="49"/>
      <c r="B72" s="367" t="s">
        <v>51</v>
      </c>
      <c r="C72" s="367"/>
      <c r="D72" s="367"/>
      <c r="E72" s="367"/>
      <c r="F72" s="367"/>
      <c r="G72" s="367"/>
      <c r="H72" s="367"/>
      <c r="I72" s="368"/>
      <c r="J72" s="369"/>
    </row>
    <row r="73" spans="1:10" x14ac:dyDescent="0.3">
      <c r="A73" s="49"/>
      <c r="B73" s="342" t="s">
        <v>240</v>
      </c>
      <c r="C73" s="342"/>
      <c r="D73" s="342"/>
      <c r="E73" s="342"/>
      <c r="F73" s="342"/>
      <c r="G73" s="342"/>
      <c r="H73" s="342"/>
      <c r="I73" s="342"/>
      <c r="J73" s="370"/>
    </row>
    <row r="74" spans="1:10" x14ac:dyDescent="0.3">
      <c r="A74" s="363"/>
      <c r="B74" s="364"/>
      <c r="C74" s="364"/>
      <c r="D74" s="364"/>
      <c r="E74" s="364"/>
      <c r="F74" s="364"/>
      <c r="G74" s="364"/>
      <c r="H74" s="364"/>
      <c r="I74" s="365"/>
      <c r="J74" s="366"/>
    </row>
    <row r="75" spans="1:10" ht="63.6" customHeight="1" x14ac:dyDescent="0.3">
      <c r="A75" s="86" t="s">
        <v>241</v>
      </c>
      <c r="B75" s="91"/>
      <c r="C75" s="91"/>
      <c r="D75" s="91"/>
      <c r="E75" s="91"/>
      <c r="F75" s="91"/>
      <c r="G75" s="91"/>
      <c r="H75" s="375"/>
      <c r="I75" s="21" t="s">
        <v>49</v>
      </c>
      <c r="J75" s="22" t="s">
        <v>50</v>
      </c>
    </row>
    <row r="76" spans="1:10" ht="58.8" customHeight="1" x14ac:dyDescent="0.3">
      <c r="A76" s="333"/>
      <c r="B76" s="91"/>
      <c r="C76" s="91"/>
      <c r="D76" s="91"/>
      <c r="E76" s="91"/>
      <c r="F76" s="91"/>
      <c r="G76" s="91"/>
      <c r="H76" s="375"/>
      <c r="I76" s="185"/>
      <c r="J76" s="186"/>
    </row>
    <row r="77" spans="1:10" ht="17.399999999999999" customHeight="1" x14ac:dyDescent="0.3">
      <c r="A77" s="50"/>
      <c r="B77" s="367" t="s">
        <v>51</v>
      </c>
      <c r="C77" s="367"/>
      <c r="D77" s="367"/>
      <c r="E77" s="367"/>
      <c r="F77" s="367"/>
      <c r="G77" s="367"/>
      <c r="H77" s="367"/>
      <c r="I77" s="368"/>
      <c r="J77" s="369"/>
    </row>
    <row r="78" spans="1:10" ht="17.399999999999999" customHeight="1" x14ac:dyDescent="0.3">
      <c r="A78" s="50"/>
      <c r="B78" s="342" t="s">
        <v>240</v>
      </c>
      <c r="C78" s="342"/>
      <c r="D78" s="342"/>
      <c r="E78" s="342"/>
      <c r="F78" s="342"/>
      <c r="G78" s="342"/>
      <c r="H78" s="342"/>
      <c r="I78" s="342"/>
      <c r="J78" s="370"/>
    </row>
    <row r="79" spans="1:10" ht="13.8" customHeight="1" x14ac:dyDescent="0.3">
      <c r="A79" s="371"/>
      <c r="B79" s="372"/>
      <c r="C79" s="372"/>
      <c r="D79" s="372"/>
      <c r="E79" s="372"/>
      <c r="F79" s="372"/>
      <c r="G79" s="372"/>
      <c r="H79" s="372"/>
      <c r="I79" s="373"/>
      <c r="J79" s="374"/>
    </row>
    <row r="80" spans="1:10" ht="41.4" customHeight="1" x14ac:dyDescent="0.3">
      <c r="A80" s="86" t="s">
        <v>167</v>
      </c>
      <c r="B80" s="88"/>
      <c r="C80" s="88"/>
      <c r="D80" s="88"/>
      <c r="E80" s="88"/>
      <c r="F80" s="88"/>
      <c r="G80" s="88"/>
      <c r="H80" s="360"/>
      <c r="I80" s="51" t="s">
        <v>49</v>
      </c>
      <c r="J80" s="54" t="s">
        <v>50</v>
      </c>
    </row>
    <row r="81" spans="1:10" ht="55.2" customHeight="1" x14ac:dyDescent="0.3">
      <c r="A81" s="341" t="s">
        <v>242</v>
      </c>
      <c r="B81" s="342"/>
      <c r="C81" s="342"/>
      <c r="D81" s="342"/>
      <c r="E81" s="342"/>
      <c r="F81" s="342"/>
      <c r="G81" s="342"/>
      <c r="H81" s="342"/>
      <c r="I81" s="343"/>
      <c r="J81" s="344"/>
    </row>
    <row r="82" spans="1:10" ht="69.599999999999994" customHeight="1" x14ac:dyDescent="0.3">
      <c r="A82" s="345" t="s">
        <v>243</v>
      </c>
      <c r="B82" s="96"/>
      <c r="C82" s="96"/>
      <c r="D82" s="96"/>
      <c r="E82" s="96"/>
      <c r="F82" s="96"/>
      <c r="G82" s="96"/>
      <c r="H82" s="97"/>
      <c r="I82" s="51" t="s">
        <v>49</v>
      </c>
      <c r="J82" s="54" t="s">
        <v>50</v>
      </c>
    </row>
    <row r="83" spans="1:10" ht="41.4" customHeight="1" x14ac:dyDescent="0.3">
      <c r="A83" s="346" t="s">
        <v>168</v>
      </c>
      <c r="B83" s="104"/>
      <c r="C83" s="104"/>
      <c r="D83" s="104"/>
      <c r="E83" s="104" t="s">
        <v>169</v>
      </c>
      <c r="F83" s="104"/>
      <c r="G83" s="104"/>
      <c r="H83" s="104"/>
      <c r="I83" s="105" t="s">
        <v>101</v>
      </c>
      <c r="J83" s="106"/>
    </row>
    <row r="84" spans="1:10" ht="28.8" customHeight="1" x14ac:dyDescent="0.3">
      <c r="A84" s="111"/>
      <c r="B84" s="109"/>
      <c r="C84" s="109"/>
      <c r="D84" s="109"/>
      <c r="E84" s="109"/>
      <c r="F84" s="109"/>
      <c r="G84" s="109"/>
      <c r="H84" s="109"/>
      <c r="I84" s="107" t="e">
        <f>ROUND(A84/E84,4)</f>
        <v>#DIV/0!</v>
      </c>
      <c r="J84" s="108"/>
    </row>
    <row r="85" spans="1:10" ht="13.8" customHeight="1" x14ac:dyDescent="0.3">
      <c r="A85" s="98" t="s">
        <v>52</v>
      </c>
      <c r="B85" s="99"/>
      <c r="C85" s="99"/>
      <c r="D85" s="99"/>
      <c r="E85" s="99"/>
      <c r="F85" s="99"/>
      <c r="G85" s="99"/>
      <c r="H85" s="99"/>
      <c r="I85" s="100"/>
      <c r="J85" s="101"/>
    </row>
    <row r="86" spans="1:10" ht="291.60000000000002" customHeight="1" x14ac:dyDescent="0.3">
      <c r="A86" s="86" t="s">
        <v>287</v>
      </c>
      <c r="B86" s="96"/>
      <c r="C86" s="96"/>
      <c r="D86" s="96"/>
      <c r="E86" s="96"/>
      <c r="F86" s="96"/>
      <c r="G86" s="96"/>
      <c r="H86" s="97"/>
      <c r="I86" s="51" t="s">
        <v>49</v>
      </c>
      <c r="J86" s="54" t="s">
        <v>50</v>
      </c>
    </row>
    <row r="87" spans="1:10" ht="70.8" customHeight="1" x14ac:dyDescent="0.3">
      <c r="A87" s="102" t="s">
        <v>170</v>
      </c>
      <c r="B87" s="103"/>
      <c r="C87" s="103"/>
      <c r="D87" s="103"/>
      <c r="E87" s="104" t="s">
        <v>53</v>
      </c>
      <c r="F87" s="104"/>
      <c r="G87" s="104"/>
      <c r="H87" s="104"/>
      <c r="I87" s="105" t="s">
        <v>102</v>
      </c>
      <c r="J87" s="106"/>
    </row>
    <row r="88" spans="1:10" ht="29.4" customHeight="1" x14ac:dyDescent="0.3">
      <c r="A88" s="111"/>
      <c r="B88" s="110"/>
      <c r="C88" s="110"/>
      <c r="D88" s="110"/>
      <c r="E88" s="109"/>
      <c r="F88" s="110"/>
      <c r="G88" s="110"/>
      <c r="H88" s="110"/>
      <c r="I88" s="107" t="e">
        <f>ROUND(A88/E88,4)</f>
        <v>#DIV/0!</v>
      </c>
      <c r="J88" s="108"/>
    </row>
    <row r="89" spans="1:10" x14ac:dyDescent="0.3">
      <c r="A89" s="98" t="s">
        <v>52</v>
      </c>
      <c r="B89" s="99"/>
      <c r="C89" s="99"/>
      <c r="D89" s="99"/>
      <c r="E89" s="99"/>
      <c r="F89" s="99"/>
      <c r="G89" s="99"/>
      <c r="H89" s="99"/>
      <c r="I89" s="100"/>
      <c r="J89" s="101"/>
    </row>
    <row r="90" spans="1:10" ht="40.200000000000003" customHeight="1" thickBot="1" x14ac:dyDescent="0.35">
      <c r="A90" s="62" t="s">
        <v>171</v>
      </c>
      <c r="B90" s="63"/>
      <c r="C90" s="63"/>
      <c r="D90" s="63"/>
      <c r="E90" s="63"/>
      <c r="F90" s="63"/>
      <c r="G90" s="63"/>
      <c r="H90" s="64"/>
      <c r="I90" s="23" t="s">
        <v>49</v>
      </c>
      <c r="J90" s="24" t="s">
        <v>50</v>
      </c>
    </row>
    <row r="91" spans="1:10" ht="24.6" customHeight="1" thickBot="1" x14ac:dyDescent="0.35">
      <c r="A91" s="319" t="s">
        <v>54</v>
      </c>
      <c r="B91" s="320"/>
      <c r="C91" s="320"/>
      <c r="D91" s="320"/>
      <c r="E91" s="320"/>
      <c r="F91" s="320"/>
      <c r="G91" s="320"/>
      <c r="H91" s="320"/>
      <c r="I91" s="320"/>
      <c r="J91" s="321"/>
    </row>
    <row r="92" spans="1:10" ht="40.200000000000003" customHeight="1" x14ac:dyDescent="0.3">
      <c r="A92" s="322" t="s">
        <v>245</v>
      </c>
      <c r="B92" s="306"/>
      <c r="C92" s="306"/>
      <c r="D92" s="306"/>
      <c r="E92" s="306"/>
      <c r="F92" s="306"/>
      <c r="G92" s="306"/>
      <c r="H92" s="306"/>
      <c r="I92" s="323"/>
      <c r="J92" s="324"/>
    </row>
    <row r="93" spans="1:10" ht="40.799999999999997" customHeight="1" x14ac:dyDescent="0.3">
      <c r="A93" s="86" t="s">
        <v>244</v>
      </c>
      <c r="B93" s="325"/>
      <c r="C93" s="325"/>
      <c r="D93" s="325"/>
      <c r="E93" s="325"/>
      <c r="F93" s="325"/>
      <c r="G93" s="325"/>
      <c r="H93" s="325"/>
      <c r="I93" s="51" t="s">
        <v>49</v>
      </c>
      <c r="J93" s="54" t="s">
        <v>50</v>
      </c>
    </row>
    <row r="94" spans="1:10" ht="84" customHeight="1" x14ac:dyDescent="0.3">
      <c r="A94" s="326" t="s">
        <v>246</v>
      </c>
      <c r="B94" s="327"/>
      <c r="C94" s="327"/>
      <c r="D94" s="327"/>
      <c r="E94" s="327"/>
      <c r="F94" s="327"/>
      <c r="G94" s="327"/>
      <c r="H94" s="327"/>
      <c r="I94" s="328"/>
      <c r="J94" s="329"/>
    </row>
    <row r="95" spans="1:10" ht="310.2" customHeight="1" x14ac:dyDescent="0.3">
      <c r="A95" s="330" t="s">
        <v>299</v>
      </c>
      <c r="B95" s="331"/>
      <c r="C95" s="331"/>
      <c r="D95" s="331"/>
      <c r="E95" s="331"/>
      <c r="F95" s="331"/>
      <c r="G95" s="331"/>
      <c r="H95" s="332"/>
      <c r="I95" s="51" t="s">
        <v>49</v>
      </c>
      <c r="J95" s="54" t="s">
        <v>50</v>
      </c>
    </row>
    <row r="96" spans="1:10" ht="109.8" customHeight="1" x14ac:dyDescent="0.3">
      <c r="A96" s="333" t="s">
        <v>298</v>
      </c>
      <c r="B96" s="96"/>
      <c r="C96" s="96"/>
      <c r="D96" s="96"/>
      <c r="E96" s="96"/>
      <c r="F96" s="96"/>
      <c r="G96" s="96"/>
      <c r="H96" s="96"/>
      <c r="I96" s="327"/>
      <c r="J96" s="334"/>
    </row>
    <row r="97" spans="1:10" ht="23.4" customHeight="1" x14ac:dyDescent="0.3">
      <c r="A97" s="335" t="s">
        <v>55</v>
      </c>
      <c r="B97" s="336"/>
      <c r="C97" s="336"/>
      <c r="D97" s="336"/>
      <c r="E97" s="336"/>
      <c r="F97" s="336" t="s">
        <v>56</v>
      </c>
      <c r="G97" s="336"/>
      <c r="H97" s="336"/>
      <c r="I97" s="336"/>
      <c r="J97" s="337"/>
    </row>
    <row r="98" spans="1:10" ht="33.6" customHeight="1" x14ac:dyDescent="0.3">
      <c r="A98" s="338" t="s">
        <v>183</v>
      </c>
      <c r="B98" s="339"/>
      <c r="C98" s="339"/>
      <c r="D98" s="339" t="s">
        <v>184</v>
      </c>
      <c r="E98" s="339"/>
      <c r="F98" s="339" t="s">
        <v>187</v>
      </c>
      <c r="G98" s="339"/>
      <c r="H98" s="339"/>
      <c r="I98" s="339" t="s">
        <v>188</v>
      </c>
      <c r="J98" s="340"/>
    </row>
    <row r="99" spans="1:10" x14ac:dyDescent="0.3">
      <c r="A99" s="111"/>
      <c r="B99" s="109"/>
      <c r="C99" s="109"/>
      <c r="D99" s="109"/>
      <c r="E99" s="109"/>
      <c r="F99" s="109"/>
      <c r="G99" s="109"/>
      <c r="H99" s="109"/>
      <c r="I99" s="109"/>
      <c r="J99" s="313"/>
    </row>
    <row r="100" spans="1:10" ht="15" thickBot="1" x14ac:dyDescent="0.35">
      <c r="A100" s="314" t="s">
        <v>185</v>
      </c>
      <c r="B100" s="315"/>
      <c r="C100" s="315"/>
      <c r="D100" s="316">
        <f>ROUND(A99+D99,)</f>
        <v>0</v>
      </c>
      <c r="E100" s="317"/>
      <c r="F100" s="315" t="s">
        <v>186</v>
      </c>
      <c r="G100" s="315"/>
      <c r="H100" s="315"/>
      <c r="I100" s="316">
        <f>ROUND(F99+I99,2)</f>
        <v>0</v>
      </c>
      <c r="J100" s="318"/>
    </row>
    <row r="101" spans="1:10" ht="231" customHeight="1" x14ac:dyDescent="0.3">
      <c r="A101" s="252" t="s">
        <v>253</v>
      </c>
      <c r="B101" s="253"/>
      <c r="C101" s="253"/>
      <c r="D101" s="253"/>
      <c r="E101" s="253"/>
      <c r="F101" s="253"/>
      <c r="G101" s="253"/>
      <c r="H101" s="253"/>
      <c r="I101" s="253"/>
      <c r="J101" s="285"/>
    </row>
    <row r="102" spans="1:10" ht="213.6" customHeight="1" x14ac:dyDescent="0.3">
      <c r="A102" s="280" t="s">
        <v>252</v>
      </c>
      <c r="B102" s="257"/>
      <c r="C102" s="257"/>
      <c r="D102" s="257"/>
      <c r="E102" s="257"/>
      <c r="F102" s="257"/>
      <c r="G102" s="257"/>
      <c r="H102" s="257"/>
      <c r="I102" s="257"/>
      <c r="J102" s="260"/>
    </row>
    <row r="103" spans="1:10" x14ac:dyDescent="0.3">
      <c r="A103" s="301" t="s">
        <v>66</v>
      </c>
      <c r="B103" s="301"/>
      <c r="C103" s="301"/>
      <c r="D103" s="301"/>
      <c r="E103" s="302" t="s">
        <v>65</v>
      </c>
      <c r="F103" s="302"/>
      <c r="G103" s="302"/>
      <c r="H103" s="302"/>
      <c r="I103" s="302"/>
      <c r="J103" s="303"/>
    </row>
    <row r="104" spans="1:10" ht="40.799999999999997" customHeight="1" x14ac:dyDescent="0.3">
      <c r="A104" s="308" t="s">
        <v>63</v>
      </c>
      <c r="B104" s="309"/>
      <c r="C104" s="309"/>
      <c r="D104" s="309"/>
      <c r="E104" s="293"/>
      <c r="F104" s="293"/>
      <c r="G104" s="293"/>
      <c r="H104" s="293"/>
      <c r="I104" s="293"/>
      <c r="J104" s="294"/>
    </row>
    <row r="105" spans="1:10" ht="25.8" customHeight="1" x14ac:dyDescent="0.3">
      <c r="A105" s="291" t="s">
        <v>166</v>
      </c>
      <c r="B105" s="292"/>
      <c r="C105" s="292"/>
      <c r="D105" s="292"/>
      <c r="E105" s="292"/>
      <c r="F105" s="292"/>
      <c r="G105" s="292"/>
      <c r="H105" s="292"/>
      <c r="I105" s="312"/>
      <c r="J105" s="55"/>
    </row>
    <row r="106" spans="1:10" ht="42" customHeight="1" x14ac:dyDescent="0.3">
      <c r="A106" s="308" t="s">
        <v>58</v>
      </c>
      <c r="B106" s="309"/>
      <c r="C106" s="309"/>
      <c r="D106" s="309"/>
      <c r="E106" s="293"/>
      <c r="F106" s="293"/>
      <c r="G106" s="293"/>
      <c r="H106" s="293"/>
      <c r="I106" s="293"/>
      <c r="J106" s="294"/>
    </row>
    <row r="107" spans="1:10" ht="25.2" customHeight="1" x14ac:dyDescent="0.3">
      <c r="A107" s="291" t="s">
        <v>165</v>
      </c>
      <c r="B107" s="292"/>
      <c r="C107" s="292"/>
      <c r="D107" s="292"/>
      <c r="E107" s="292"/>
      <c r="F107" s="292"/>
      <c r="G107" s="292"/>
      <c r="H107" s="292"/>
      <c r="I107" s="312"/>
      <c r="J107" s="55"/>
    </row>
    <row r="108" spans="1:10" ht="39.6" customHeight="1" x14ac:dyDescent="0.3">
      <c r="A108" s="308" t="s">
        <v>59</v>
      </c>
      <c r="B108" s="309"/>
      <c r="C108" s="309"/>
      <c r="D108" s="309"/>
      <c r="E108" s="293"/>
      <c r="F108" s="293"/>
      <c r="G108" s="293"/>
      <c r="H108" s="293"/>
      <c r="I108" s="293"/>
      <c r="J108" s="294"/>
    </row>
    <row r="109" spans="1:10" ht="24.6" customHeight="1" x14ac:dyDescent="0.3">
      <c r="A109" s="291" t="s">
        <v>164</v>
      </c>
      <c r="B109" s="292"/>
      <c r="C109" s="292"/>
      <c r="D109" s="292"/>
      <c r="E109" s="292"/>
      <c r="F109" s="292"/>
      <c r="G109" s="292"/>
      <c r="H109" s="292"/>
      <c r="I109" s="312"/>
      <c r="J109" s="55"/>
    </row>
    <row r="110" spans="1:10" ht="43.8" customHeight="1" x14ac:dyDescent="0.3">
      <c r="A110" s="308" t="s">
        <v>60</v>
      </c>
      <c r="B110" s="309"/>
      <c r="C110" s="309"/>
      <c r="D110" s="309"/>
      <c r="E110" s="293"/>
      <c r="F110" s="293"/>
      <c r="G110" s="293"/>
      <c r="H110" s="293"/>
      <c r="I110" s="293"/>
      <c r="J110" s="294"/>
    </row>
    <row r="111" spans="1:10" ht="27.6" customHeight="1" x14ac:dyDescent="0.3">
      <c r="A111" s="291" t="s">
        <v>163</v>
      </c>
      <c r="B111" s="292"/>
      <c r="C111" s="292"/>
      <c r="D111" s="292"/>
      <c r="E111" s="292"/>
      <c r="F111" s="292"/>
      <c r="G111" s="292"/>
      <c r="H111" s="292"/>
      <c r="I111" s="312"/>
      <c r="J111" s="55"/>
    </row>
    <row r="112" spans="1:10" ht="37.799999999999997" customHeight="1" x14ac:dyDescent="0.3">
      <c r="A112" s="308" t="s">
        <v>61</v>
      </c>
      <c r="B112" s="309"/>
      <c r="C112" s="309"/>
      <c r="D112" s="309"/>
      <c r="E112" s="293"/>
      <c r="F112" s="293"/>
      <c r="G112" s="293"/>
      <c r="H112" s="293"/>
      <c r="I112" s="293"/>
      <c r="J112" s="294"/>
    </row>
    <row r="113" spans="1:13" ht="28.2" customHeight="1" x14ac:dyDescent="0.3">
      <c r="A113" s="291" t="s">
        <v>162</v>
      </c>
      <c r="B113" s="292"/>
      <c r="C113" s="292"/>
      <c r="D113" s="292"/>
      <c r="E113" s="292"/>
      <c r="F113" s="292"/>
      <c r="G113" s="292"/>
      <c r="H113" s="292"/>
      <c r="I113" s="312"/>
      <c r="J113" s="55"/>
    </row>
    <row r="114" spans="1:13" ht="41.4" customHeight="1" x14ac:dyDescent="0.3">
      <c r="A114" s="308" t="s">
        <v>62</v>
      </c>
      <c r="B114" s="309"/>
      <c r="C114" s="309"/>
      <c r="D114" s="309"/>
      <c r="E114" s="293"/>
      <c r="F114" s="293"/>
      <c r="G114" s="293"/>
      <c r="H114" s="293"/>
      <c r="I114" s="293"/>
      <c r="J114" s="294"/>
    </row>
    <row r="115" spans="1:13" ht="27" customHeight="1" x14ac:dyDescent="0.3">
      <c r="A115" s="291" t="s">
        <v>161</v>
      </c>
      <c r="B115" s="292"/>
      <c r="C115" s="292"/>
      <c r="D115" s="292"/>
      <c r="E115" s="292"/>
      <c r="F115" s="292"/>
      <c r="G115" s="292"/>
      <c r="H115" s="292"/>
      <c r="I115" s="312"/>
      <c r="J115" s="55"/>
    </row>
    <row r="116" spans="1:13" ht="52.8" customHeight="1" x14ac:dyDescent="0.3">
      <c r="A116" s="90" t="s">
        <v>251</v>
      </c>
      <c r="B116" s="304"/>
      <c r="C116" s="304"/>
      <c r="D116" s="304"/>
      <c r="E116" s="304"/>
      <c r="F116" s="304"/>
      <c r="G116" s="304"/>
      <c r="H116" s="304"/>
      <c r="I116" s="56"/>
      <c r="J116" s="58" t="s">
        <v>64</v>
      </c>
      <c r="M116" s="2"/>
    </row>
    <row r="117" spans="1:13" ht="42" customHeight="1" x14ac:dyDescent="0.3">
      <c r="A117" s="291" t="s">
        <v>67</v>
      </c>
      <c r="B117" s="292"/>
      <c r="C117" s="292"/>
      <c r="D117" s="292"/>
      <c r="E117" s="293"/>
      <c r="F117" s="293"/>
      <c r="G117" s="293"/>
      <c r="H117" s="293"/>
      <c r="I117" s="293"/>
      <c r="J117" s="294"/>
    </row>
    <row r="118" spans="1:13" ht="40.200000000000003" customHeight="1" x14ac:dyDescent="0.3">
      <c r="A118" s="310" t="s">
        <v>247</v>
      </c>
      <c r="B118" s="311"/>
      <c r="C118" s="311"/>
      <c r="D118" s="311"/>
      <c r="E118" s="311"/>
      <c r="F118" s="311"/>
      <c r="G118" s="311"/>
      <c r="H118" s="311"/>
      <c r="I118" s="311"/>
      <c r="J118" s="55"/>
    </row>
    <row r="119" spans="1:13" ht="54" customHeight="1" x14ac:dyDescent="0.3">
      <c r="A119" s="289" t="s">
        <v>248</v>
      </c>
      <c r="B119" s="290"/>
      <c r="C119" s="290"/>
      <c r="D119" s="290"/>
      <c r="E119" s="293"/>
      <c r="F119" s="293"/>
      <c r="G119" s="293"/>
      <c r="H119" s="293"/>
      <c r="I119" s="293"/>
      <c r="J119" s="294"/>
    </row>
    <row r="120" spans="1:13" ht="24.6" customHeight="1" x14ac:dyDescent="0.3">
      <c r="A120" s="291" t="s">
        <v>160</v>
      </c>
      <c r="B120" s="292"/>
      <c r="C120" s="292"/>
      <c r="D120" s="292"/>
      <c r="E120" s="292"/>
      <c r="F120" s="292"/>
      <c r="G120" s="292"/>
      <c r="H120" s="292"/>
      <c r="I120" s="292"/>
      <c r="J120" s="55"/>
    </row>
    <row r="121" spans="1:13" ht="27" customHeight="1" x14ac:dyDescent="0.3">
      <c r="A121" s="291" t="s">
        <v>159</v>
      </c>
      <c r="B121" s="292"/>
      <c r="C121" s="292"/>
      <c r="D121" s="292"/>
      <c r="E121" s="292"/>
      <c r="F121" s="292"/>
      <c r="G121" s="292"/>
      <c r="H121" s="292"/>
      <c r="I121" s="292"/>
      <c r="J121" s="57">
        <f>ROUND(J105+J107+J109+J111+J113+J115+J118+J120,2)</f>
        <v>0</v>
      </c>
    </row>
    <row r="122" spans="1:13" ht="118.8" customHeight="1" x14ac:dyDescent="0.3">
      <c r="A122" s="258" t="s">
        <v>249</v>
      </c>
      <c r="B122" s="257"/>
      <c r="C122" s="257"/>
      <c r="D122" s="257"/>
      <c r="E122" s="257"/>
      <c r="F122" s="257"/>
      <c r="G122" s="257"/>
      <c r="H122" s="257"/>
      <c r="I122" s="257"/>
      <c r="J122" s="260"/>
    </row>
    <row r="123" spans="1:13" ht="42" customHeight="1" x14ac:dyDescent="0.3">
      <c r="A123" s="295"/>
      <c r="B123" s="296"/>
      <c r="C123" s="296"/>
      <c r="D123" s="296"/>
      <c r="E123" s="296"/>
      <c r="F123" s="296"/>
      <c r="G123" s="296"/>
      <c r="H123" s="296"/>
      <c r="I123" s="296"/>
      <c r="J123" s="297"/>
    </row>
    <row r="124" spans="1:13" ht="94.2" customHeight="1" x14ac:dyDescent="0.3">
      <c r="A124" s="258" t="s">
        <v>250</v>
      </c>
      <c r="B124" s="257"/>
      <c r="C124" s="257"/>
      <c r="D124" s="257"/>
      <c r="E124" s="257"/>
      <c r="F124" s="257"/>
      <c r="G124" s="257"/>
      <c r="H124" s="257"/>
      <c r="I124" s="257"/>
      <c r="J124" s="260"/>
    </row>
    <row r="125" spans="1:13" ht="45" customHeight="1" thickBot="1" x14ac:dyDescent="0.35">
      <c r="A125" s="298"/>
      <c r="B125" s="299"/>
      <c r="C125" s="299"/>
      <c r="D125" s="299"/>
      <c r="E125" s="299"/>
      <c r="F125" s="299"/>
      <c r="G125" s="299"/>
      <c r="H125" s="299"/>
      <c r="I125" s="299"/>
      <c r="J125" s="300"/>
    </row>
    <row r="126" spans="1:13" ht="27.6" customHeight="1" thickBot="1" x14ac:dyDescent="0.35">
      <c r="A126" s="123" t="s">
        <v>105</v>
      </c>
      <c r="B126" s="124"/>
      <c r="C126" s="124"/>
      <c r="D126" s="124"/>
      <c r="E126" s="124"/>
      <c r="F126" s="124"/>
      <c r="G126" s="124"/>
      <c r="H126" s="124"/>
      <c r="I126" s="124"/>
      <c r="J126" s="125"/>
    </row>
    <row r="127" spans="1:13" ht="18.600000000000001" customHeight="1" x14ac:dyDescent="0.3">
      <c r="A127" s="305" t="s">
        <v>104</v>
      </c>
      <c r="B127" s="306"/>
      <c r="C127" s="306"/>
      <c r="D127" s="306"/>
      <c r="E127" s="306"/>
      <c r="F127" s="306"/>
      <c r="G127" s="306"/>
      <c r="H127" s="306"/>
      <c r="I127" s="306"/>
      <c r="J127" s="307"/>
    </row>
    <row r="128" spans="1:13" ht="94.8" customHeight="1" x14ac:dyDescent="0.3">
      <c r="A128" s="280" t="s">
        <v>254</v>
      </c>
      <c r="B128" s="257"/>
      <c r="C128" s="257"/>
      <c r="D128" s="257"/>
      <c r="E128" s="257"/>
      <c r="F128" s="257"/>
      <c r="G128" s="257"/>
      <c r="H128" s="257"/>
      <c r="I128" s="51" t="s">
        <v>49</v>
      </c>
      <c r="J128" s="54" t="s">
        <v>50</v>
      </c>
    </row>
    <row r="129" spans="1:15" ht="266.39999999999998" customHeight="1" x14ac:dyDescent="0.3">
      <c r="A129" s="120" t="s">
        <v>300</v>
      </c>
      <c r="B129" s="121"/>
      <c r="C129" s="121"/>
      <c r="D129" s="121"/>
      <c r="E129" s="121"/>
      <c r="F129" s="121"/>
      <c r="G129" s="121"/>
      <c r="H129" s="121"/>
      <c r="I129" s="121"/>
      <c r="J129" s="122"/>
    </row>
    <row r="130" spans="1:15" x14ac:dyDescent="0.3">
      <c r="A130" s="129" t="s">
        <v>97</v>
      </c>
      <c r="B130" s="130"/>
      <c r="C130" s="130"/>
      <c r="D130" s="130"/>
      <c r="E130" s="130"/>
      <c r="F130" s="130"/>
      <c r="G130" s="130"/>
      <c r="H130" s="130"/>
      <c r="I130" s="130"/>
      <c r="J130" s="138"/>
    </row>
    <row r="131" spans="1:15" x14ac:dyDescent="0.3">
      <c r="A131" s="139">
        <v>1</v>
      </c>
      <c r="B131" s="140"/>
      <c r="C131" s="140"/>
      <c r="D131" s="141">
        <v>2</v>
      </c>
      <c r="E131" s="130"/>
      <c r="F131" s="130"/>
      <c r="G131" s="131"/>
      <c r="H131" s="141">
        <v>3</v>
      </c>
      <c r="I131" s="130"/>
      <c r="J131" s="138"/>
    </row>
    <row r="132" spans="1:15" ht="71.400000000000006" customHeight="1" x14ac:dyDescent="0.3">
      <c r="A132" s="147" t="s">
        <v>297</v>
      </c>
      <c r="B132" s="142"/>
      <c r="C132" s="142"/>
      <c r="D132" s="112" t="s">
        <v>293</v>
      </c>
      <c r="E132" s="113"/>
      <c r="F132" s="113"/>
      <c r="G132" s="136"/>
      <c r="H132" s="112" t="s">
        <v>294</v>
      </c>
      <c r="I132" s="113"/>
      <c r="J132" s="114"/>
    </row>
    <row r="133" spans="1:15" ht="21.6" customHeight="1" x14ac:dyDescent="0.3">
      <c r="A133" s="132">
        <f>J121</f>
        <v>0</v>
      </c>
      <c r="B133" s="133"/>
      <c r="C133" s="134"/>
      <c r="D133" s="137">
        <f>ROUND(L136+M136+N136+O136,2)</f>
        <v>0</v>
      </c>
      <c r="E133" s="137"/>
      <c r="F133" s="137"/>
      <c r="G133" s="137"/>
      <c r="H133" s="133">
        <f>ROUND(D133*0.7,2)</f>
        <v>0</v>
      </c>
      <c r="I133" s="133"/>
      <c r="J133" s="146"/>
    </row>
    <row r="134" spans="1:15" x14ac:dyDescent="0.3">
      <c r="A134" s="129">
        <v>4</v>
      </c>
      <c r="B134" s="130"/>
      <c r="C134" s="131"/>
      <c r="D134" s="141">
        <v>5</v>
      </c>
      <c r="E134" s="130"/>
      <c r="F134" s="130"/>
      <c r="G134" s="131"/>
      <c r="H134" s="148"/>
      <c r="I134" s="149"/>
      <c r="J134" s="150"/>
    </row>
    <row r="135" spans="1:15" ht="34.799999999999997" customHeight="1" x14ac:dyDescent="0.3">
      <c r="A135" s="135" t="s">
        <v>256</v>
      </c>
      <c r="B135" s="113"/>
      <c r="C135" s="136"/>
      <c r="D135" s="142" t="s">
        <v>257</v>
      </c>
      <c r="E135" s="142"/>
      <c r="F135" s="142"/>
      <c r="G135" s="142"/>
      <c r="H135" s="151"/>
      <c r="I135" s="152"/>
      <c r="J135" s="153"/>
      <c r="L135" s="61">
        <f>IFERROR((I84),0)</f>
        <v>0</v>
      </c>
      <c r="M135" s="61">
        <f>IFERROR((I88),0)</f>
        <v>0</v>
      </c>
      <c r="N135" s="61"/>
      <c r="O135" s="61"/>
    </row>
    <row r="136" spans="1:15" ht="28.2" customHeight="1" x14ac:dyDescent="0.3">
      <c r="A136" s="126" t="e">
        <f>ROUND(H133/D133,2)</f>
        <v>#DIV/0!</v>
      </c>
      <c r="B136" s="127"/>
      <c r="C136" s="128"/>
      <c r="D136" s="137">
        <f>ROUND(D133-H133,2)</f>
        <v>0</v>
      </c>
      <c r="E136" s="137"/>
      <c r="F136" s="137"/>
      <c r="G136" s="137"/>
      <c r="H136" s="154"/>
      <c r="I136" s="155"/>
      <c r="J136" s="156"/>
      <c r="L136" s="61">
        <f>IF(AND(L135=0,M135=0),A133,0)</f>
        <v>0</v>
      </c>
      <c r="M136" s="61">
        <f>IF(AND(L135=0,M135&gt;0),(A133-(A133*M135)),0)</f>
        <v>0</v>
      </c>
      <c r="N136" s="61">
        <f>IF(AND(M135=0,L135&gt;0),(A133-(A133*L135)),0)</f>
        <v>0</v>
      </c>
      <c r="O136" s="61">
        <f>IF(AND(L135&gt;0,M135&gt;0),(((A133-(A133*L135))-(((A133-(A133*L135))*M135)))),0)</f>
        <v>0</v>
      </c>
    </row>
    <row r="137" spans="1:15" ht="81.599999999999994" customHeight="1" x14ac:dyDescent="0.3">
      <c r="A137" s="449" t="s">
        <v>301</v>
      </c>
      <c r="B137" s="450"/>
      <c r="C137" s="450"/>
      <c r="D137" s="450"/>
      <c r="E137" s="450"/>
      <c r="F137" s="450"/>
      <c r="G137" s="450"/>
      <c r="H137" s="450"/>
      <c r="I137" s="450"/>
      <c r="J137" s="451"/>
    </row>
    <row r="138" spans="1:15" x14ac:dyDescent="0.3">
      <c r="A138" s="139" t="s">
        <v>98</v>
      </c>
      <c r="B138" s="140"/>
      <c r="C138" s="140"/>
      <c r="D138" s="140"/>
      <c r="E138" s="140"/>
      <c r="F138" s="140"/>
      <c r="G138" s="140"/>
      <c r="H138" s="130" t="s">
        <v>99</v>
      </c>
      <c r="I138" s="130"/>
      <c r="J138" s="138"/>
    </row>
    <row r="139" spans="1:15" x14ac:dyDescent="0.3">
      <c r="A139" s="129">
        <v>6</v>
      </c>
      <c r="B139" s="130"/>
      <c r="C139" s="131"/>
      <c r="D139" s="141">
        <v>7</v>
      </c>
      <c r="E139" s="130"/>
      <c r="F139" s="130"/>
      <c r="G139" s="131"/>
      <c r="H139" s="141">
        <v>8</v>
      </c>
      <c r="I139" s="130"/>
      <c r="J139" s="138"/>
    </row>
    <row r="140" spans="1:15" ht="38.4" customHeight="1" x14ac:dyDescent="0.3">
      <c r="A140" s="135" t="s">
        <v>258</v>
      </c>
      <c r="B140" s="113"/>
      <c r="C140" s="136"/>
      <c r="D140" s="142" t="s">
        <v>259</v>
      </c>
      <c r="E140" s="142"/>
      <c r="F140" s="142"/>
      <c r="G140" s="142"/>
      <c r="H140" s="112" t="s">
        <v>100</v>
      </c>
      <c r="I140" s="113"/>
      <c r="J140" s="114"/>
    </row>
    <row r="141" spans="1:15" ht="28.2" customHeight="1" x14ac:dyDescent="0.3">
      <c r="A141" s="132">
        <f>ROUND(H141-D133,2)</f>
        <v>0</v>
      </c>
      <c r="B141" s="133"/>
      <c r="C141" s="134"/>
      <c r="D141" s="137">
        <f>A141</f>
        <v>0</v>
      </c>
      <c r="E141" s="137"/>
      <c r="F141" s="137"/>
      <c r="G141" s="137"/>
      <c r="H141" s="143"/>
      <c r="I141" s="144"/>
      <c r="J141" s="145"/>
    </row>
    <row r="142" spans="1:15" ht="16.8" customHeight="1" x14ac:dyDescent="0.3">
      <c r="A142" s="115" t="s">
        <v>103</v>
      </c>
      <c r="B142" s="116"/>
      <c r="C142" s="116"/>
      <c r="D142" s="116"/>
      <c r="E142" s="116"/>
      <c r="F142" s="116"/>
      <c r="G142" s="116"/>
      <c r="H142" s="116"/>
      <c r="I142" s="116"/>
      <c r="J142" s="117"/>
    </row>
    <row r="143" spans="1:15" ht="160.80000000000001" customHeight="1" x14ac:dyDescent="0.3">
      <c r="A143" s="118" t="s">
        <v>255</v>
      </c>
      <c r="B143" s="119"/>
      <c r="C143" s="119"/>
      <c r="D143" s="119"/>
      <c r="E143" s="119"/>
      <c r="F143" s="119"/>
      <c r="G143" s="119"/>
      <c r="H143" s="119"/>
      <c r="I143" s="51" t="s">
        <v>49</v>
      </c>
      <c r="J143" s="54" t="s">
        <v>50</v>
      </c>
    </row>
    <row r="144" spans="1:15" ht="51.6" customHeight="1" thickBot="1" x14ac:dyDescent="0.35">
      <c r="A144" s="452"/>
      <c r="B144" s="453"/>
      <c r="C144" s="453"/>
      <c r="D144" s="453"/>
      <c r="E144" s="453"/>
      <c r="F144" s="453"/>
      <c r="G144" s="453"/>
      <c r="H144" s="453"/>
      <c r="I144" s="453"/>
      <c r="J144" s="454"/>
    </row>
    <row r="145" spans="1:10" ht="27" customHeight="1" thickBot="1" x14ac:dyDescent="0.35">
      <c r="A145" s="172" t="s">
        <v>68</v>
      </c>
      <c r="B145" s="173"/>
      <c r="C145" s="173"/>
      <c r="D145" s="173"/>
      <c r="E145" s="173"/>
      <c r="F145" s="173"/>
      <c r="G145" s="173"/>
      <c r="H145" s="173"/>
      <c r="I145" s="173"/>
      <c r="J145" s="174"/>
    </row>
    <row r="146" spans="1:10" ht="82.8" customHeight="1" x14ac:dyDescent="0.3">
      <c r="A146" s="286" t="s">
        <v>260</v>
      </c>
      <c r="B146" s="287"/>
      <c r="C146" s="287"/>
      <c r="D146" s="287"/>
      <c r="E146" s="287"/>
      <c r="F146" s="287"/>
      <c r="G146" s="287"/>
      <c r="H146" s="287"/>
      <c r="I146" s="287"/>
      <c r="J146" s="288"/>
    </row>
    <row r="147" spans="1:10" ht="29.4" customHeight="1" x14ac:dyDescent="0.3">
      <c r="A147" s="269" t="s">
        <v>73</v>
      </c>
      <c r="B147" s="270"/>
      <c r="C147" s="270"/>
      <c r="D147" s="270"/>
      <c r="E147" s="268"/>
      <c r="F147" s="267" t="s">
        <v>75</v>
      </c>
      <c r="G147" s="268"/>
      <c r="H147" s="283" t="s">
        <v>74</v>
      </c>
      <c r="I147" s="283"/>
      <c r="J147" s="284"/>
    </row>
    <row r="148" spans="1:10" ht="27.6" customHeight="1" x14ac:dyDescent="0.3">
      <c r="A148" s="246" t="s">
        <v>72</v>
      </c>
      <c r="B148" s="247"/>
      <c r="C148" s="247"/>
      <c r="D148" s="247"/>
      <c r="E148" s="248"/>
      <c r="F148" s="271" t="s">
        <v>76</v>
      </c>
      <c r="G148" s="272"/>
      <c r="H148" s="264"/>
      <c r="I148" s="265"/>
      <c r="J148" s="266"/>
    </row>
    <row r="149" spans="1:10" ht="29.4" customHeight="1" x14ac:dyDescent="0.3">
      <c r="A149" s="246" t="s">
        <v>71</v>
      </c>
      <c r="B149" s="247"/>
      <c r="C149" s="247"/>
      <c r="D149" s="247"/>
      <c r="E149" s="248"/>
      <c r="F149" s="271" t="s">
        <v>76</v>
      </c>
      <c r="G149" s="272"/>
      <c r="H149" s="264"/>
      <c r="I149" s="265"/>
      <c r="J149" s="266"/>
    </row>
    <row r="150" spans="1:10" ht="28.2" customHeight="1" x14ac:dyDescent="0.3">
      <c r="A150" s="246" t="s">
        <v>70</v>
      </c>
      <c r="B150" s="247"/>
      <c r="C150" s="247"/>
      <c r="D150" s="247"/>
      <c r="E150" s="248"/>
      <c r="F150" s="271" t="s">
        <v>76</v>
      </c>
      <c r="G150" s="272"/>
      <c r="H150" s="264"/>
      <c r="I150" s="265"/>
      <c r="J150" s="266"/>
    </row>
    <row r="151" spans="1:10" ht="25.8" customHeight="1" x14ac:dyDescent="0.3">
      <c r="A151" s="246" t="s">
        <v>69</v>
      </c>
      <c r="B151" s="247"/>
      <c r="C151" s="247"/>
      <c r="D151" s="247"/>
      <c r="E151" s="248"/>
      <c r="F151" s="271" t="s">
        <v>76</v>
      </c>
      <c r="G151" s="272"/>
      <c r="H151" s="264"/>
      <c r="I151" s="265"/>
      <c r="J151" s="266"/>
    </row>
    <row r="152" spans="1:10" ht="93.6" customHeight="1" x14ac:dyDescent="0.3">
      <c r="A152" s="280" t="s">
        <v>295</v>
      </c>
      <c r="B152" s="281"/>
      <c r="C152" s="281"/>
      <c r="D152" s="281"/>
      <c r="E152" s="281"/>
      <c r="F152" s="281"/>
      <c r="G152" s="281"/>
      <c r="H152" s="281"/>
      <c r="I152" s="281"/>
      <c r="J152" s="282"/>
    </row>
    <row r="153" spans="1:10" ht="30.6" customHeight="1" x14ac:dyDescent="0.3">
      <c r="A153" s="269" t="s">
        <v>78</v>
      </c>
      <c r="B153" s="270"/>
      <c r="C153" s="270"/>
      <c r="D153" s="270"/>
      <c r="E153" s="268"/>
      <c r="F153" s="267" t="s">
        <v>75</v>
      </c>
      <c r="G153" s="268"/>
      <c r="H153" s="283" t="s">
        <v>77</v>
      </c>
      <c r="I153" s="283"/>
      <c r="J153" s="284"/>
    </row>
    <row r="154" spans="1:10" ht="25.8" customHeight="1" x14ac:dyDescent="0.3">
      <c r="A154" s="246" t="s">
        <v>81</v>
      </c>
      <c r="B154" s="247"/>
      <c r="C154" s="247"/>
      <c r="D154" s="247"/>
      <c r="E154" s="248"/>
      <c r="F154" s="273" t="s">
        <v>79</v>
      </c>
      <c r="G154" s="274"/>
      <c r="H154" s="261"/>
      <c r="I154" s="262"/>
      <c r="J154" s="263"/>
    </row>
    <row r="155" spans="1:10" ht="25.8" customHeight="1" x14ac:dyDescent="0.3">
      <c r="A155" s="246" t="s">
        <v>82</v>
      </c>
      <c r="B155" s="247"/>
      <c r="C155" s="247"/>
      <c r="D155" s="247"/>
      <c r="E155" s="248"/>
      <c r="F155" s="271" t="s">
        <v>80</v>
      </c>
      <c r="G155" s="272"/>
      <c r="H155" s="261"/>
      <c r="I155" s="262"/>
      <c r="J155" s="263"/>
    </row>
    <row r="156" spans="1:10" ht="25.2" customHeight="1" thickBot="1" x14ac:dyDescent="0.35">
      <c r="A156" s="277" t="s">
        <v>83</v>
      </c>
      <c r="B156" s="278"/>
      <c r="C156" s="278"/>
      <c r="D156" s="278"/>
      <c r="E156" s="279"/>
      <c r="F156" s="275" t="s">
        <v>80</v>
      </c>
      <c r="G156" s="276"/>
      <c r="H156" s="261"/>
      <c r="I156" s="262"/>
      <c r="J156" s="263"/>
    </row>
    <row r="157" spans="1:10" ht="24" customHeight="1" thickBot="1" x14ac:dyDescent="0.35">
      <c r="A157" s="172" t="s">
        <v>84</v>
      </c>
      <c r="B157" s="173"/>
      <c r="C157" s="173"/>
      <c r="D157" s="173"/>
      <c r="E157" s="173"/>
      <c r="F157" s="173"/>
      <c r="G157" s="173"/>
      <c r="H157" s="173"/>
      <c r="I157" s="173"/>
      <c r="J157" s="174"/>
    </row>
    <row r="158" spans="1:10" ht="71.400000000000006" customHeight="1" x14ac:dyDescent="0.3">
      <c r="A158" s="252" t="s">
        <v>261</v>
      </c>
      <c r="B158" s="253"/>
      <c r="C158" s="253"/>
      <c r="D158" s="253"/>
      <c r="E158" s="253"/>
      <c r="F158" s="253"/>
      <c r="G158" s="253"/>
      <c r="H158" s="253"/>
      <c r="I158" s="254"/>
      <c r="J158" s="255"/>
    </row>
    <row r="159" spans="1:10" ht="133.19999999999999" customHeight="1" x14ac:dyDescent="0.3">
      <c r="A159" s="256" t="s">
        <v>296</v>
      </c>
      <c r="B159" s="257"/>
      <c r="C159" s="257"/>
      <c r="D159" s="257"/>
      <c r="E159" s="257"/>
      <c r="F159" s="257"/>
      <c r="G159" s="257"/>
      <c r="H159" s="257"/>
      <c r="I159" s="51" t="s">
        <v>49</v>
      </c>
      <c r="J159" s="54" t="s">
        <v>50</v>
      </c>
    </row>
    <row r="160" spans="1:10" ht="133.19999999999999" customHeight="1" x14ac:dyDescent="0.3">
      <c r="A160" s="258" t="s">
        <v>262</v>
      </c>
      <c r="B160" s="257"/>
      <c r="C160" s="257"/>
      <c r="D160" s="257"/>
      <c r="E160" s="257"/>
      <c r="F160" s="257"/>
      <c r="G160" s="257"/>
      <c r="H160" s="259"/>
      <c r="I160" s="223"/>
      <c r="J160" s="224"/>
    </row>
    <row r="161" spans="1:10" ht="125.4" customHeight="1" x14ac:dyDescent="0.3">
      <c r="A161" s="258" t="s">
        <v>275</v>
      </c>
      <c r="B161" s="257"/>
      <c r="C161" s="257"/>
      <c r="D161" s="257"/>
      <c r="E161" s="257"/>
      <c r="F161" s="257"/>
      <c r="G161" s="257"/>
      <c r="H161" s="257"/>
      <c r="I161" s="257"/>
      <c r="J161" s="260"/>
    </row>
    <row r="162" spans="1:10" ht="26.4" customHeight="1" x14ac:dyDescent="0.3">
      <c r="A162" s="242" t="s">
        <v>86</v>
      </c>
      <c r="B162" s="243"/>
      <c r="C162" s="243"/>
      <c r="D162" s="237"/>
      <c r="E162" s="178" t="s">
        <v>87</v>
      </c>
      <c r="F162" s="179"/>
      <c r="G162" s="236" t="s">
        <v>88</v>
      </c>
      <c r="H162" s="237"/>
      <c r="I162" s="236" t="s">
        <v>89</v>
      </c>
      <c r="J162" s="240"/>
    </row>
    <row r="163" spans="1:10" ht="19.2" customHeight="1" x14ac:dyDescent="0.3">
      <c r="A163" s="244"/>
      <c r="B163" s="245"/>
      <c r="C163" s="245"/>
      <c r="D163" s="239"/>
      <c r="E163" s="59" t="s">
        <v>49</v>
      </c>
      <c r="F163" s="59" t="s">
        <v>50</v>
      </c>
      <c r="G163" s="238"/>
      <c r="H163" s="239"/>
      <c r="I163" s="238"/>
      <c r="J163" s="241"/>
    </row>
    <row r="164" spans="1:10" x14ac:dyDescent="0.3">
      <c r="A164" s="246" t="s">
        <v>85</v>
      </c>
      <c r="B164" s="247"/>
      <c r="C164" s="247"/>
      <c r="D164" s="248"/>
      <c r="E164" s="25"/>
      <c r="F164" s="25"/>
      <c r="G164" s="232"/>
      <c r="H164" s="233"/>
      <c r="I164" s="234"/>
      <c r="J164" s="235"/>
    </row>
    <row r="165" spans="1:10" x14ac:dyDescent="0.3">
      <c r="A165" s="246" t="s">
        <v>263</v>
      </c>
      <c r="B165" s="247"/>
      <c r="C165" s="247"/>
      <c r="D165" s="248"/>
      <c r="E165" s="25"/>
      <c r="F165" s="25"/>
      <c r="G165" s="232"/>
      <c r="H165" s="233"/>
      <c r="I165" s="234"/>
      <c r="J165" s="235"/>
    </row>
    <row r="166" spans="1:10" x14ac:dyDescent="0.3">
      <c r="A166" s="246" t="s">
        <v>264</v>
      </c>
      <c r="B166" s="247"/>
      <c r="C166" s="247"/>
      <c r="D166" s="248"/>
      <c r="E166" s="25"/>
      <c r="F166" s="25"/>
      <c r="G166" s="232"/>
      <c r="H166" s="233"/>
      <c r="I166" s="234"/>
      <c r="J166" s="235"/>
    </row>
    <row r="167" spans="1:10" x14ac:dyDescent="0.3">
      <c r="A167" s="246" t="s">
        <v>265</v>
      </c>
      <c r="B167" s="247"/>
      <c r="C167" s="247"/>
      <c r="D167" s="248"/>
      <c r="E167" s="25"/>
      <c r="F167" s="25"/>
      <c r="G167" s="232"/>
      <c r="H167" s="233"/>
      <c r="I167" s="234"/>
      <c r="J167" s="235"/>
    </row>
    <row r="168" spans="1:10" x14ac:dyDescent="0.3">
      <c r="A168" s="246" t="s">
        <v>266</v>
      </c>
      <c r="B168" s="247"/>
      <c r="C168" s="247"/>
      <c r="D168" s="248"/>
      <c r="E168" s="25"/>
      <c r="F168" s="25"/>
      <c r="G168" s="232"/>
      <c r="H168" s="233"/>
      <c r="I168" s="234"/>
      <c r="J168" s="235"/>
    </row>
    <row r="169" spans="1:10" x14ac:dyDescent="0.3">
      <c r="A169" s="246" t="s">
        <v>267</v>
      </c>
      <c r="B169" s="247"/>
      <c r="C169" s="247"/>
      <c r="D169" s="248"/>
      <c r="E169" s="25"/>
      <c r="F169" s="25"/>
      <c r="G169" s="232"/>
      <c r="H169" s="233"/>
      <c r="I169" s="234"/>
      <c r="J169" s="235"/>
    </row>
    <row r="170" spans="1:10" x14ac:dyDescent="0.3">
      <c r="A170" s="249" t="s">
        <v>268</v>
      </c>
      <c r="B170" s="250"/>
      <c r="C170" s="250"/>
      <c r="D170" s="251"/>
      <c r="E170" s="25"/>
      <c r="F170" s="25"/>
      <c r="G170" s="232"/>
      <c r="H170" s="233"/>
      <c r="I170" s="234"/>
      <c r="J170" s="235"/>
    </row>
    <row r="171" spans="1:10" ht="27.6" customHeight="1" x14ac:dyDescent="0.3">
      <c r="A171" s="160" t="s">
        <v>269</v>
      </c>
      <c r="B171" s="218"/>
      <c r="C171" s="218"/>
      <c r="D171" s="218"/>
      <c r="E171" s="218"/>
      <c r="F171" s="218"/>
      <c r="G171" s="218"/>
      <c r="H171" s="218"/>
      <c r="I171" s="218"/>
      <c r="J171" s="225"/>
    </row>
    <row r="172" spans="1:10" x14ac:dyDescent="0.3">
      <c r="A172" s="160" t="s">
        <v>270</v>
      </c>
      <c r="B172" s="218"/>
      <c r="C172" s="218"/>
      <c r="D172" s="218"/>
      <c r="E172" s="218"/>
      <c r="F172" s="218"/>
      <c r="G172" s="218"/>
      <c r="H172" s="218"/>
      <c r="I172" s="218"/>
      <c r="J172" s="225"/>
    </row>
    <row r="173" spans="1:10" x14ac:dyDescent="0.3">
      <c r="A173" s="160" t="s">
        <v>271</v>
      </c>
      <c r="B173" s="218"/>
      <c r="C173" s="218"/>
      <c r="D173" s="218"/>
      <c r="E173" s="218"/>
      <c r="F173" s="218"/>
      <c r="G173" s="218"/>
      <c r="H173" s="218"/>
      <c r="I173" s="218"/>
      <c r="J173" s="225"/>
    </row>
    <row r="174" spans="1:10" x14ac:dyDescent="0.3">
      <c r="A174" s="160" t="s">
        <v>272</v>
      </c>
      <c r="B174" s="218"/>
      <c r="C174" s="218"/>
      <c r="D174" s="218"/>
      <c r="E174" s="218"/>
      <c r="F174" s="218"/>
      <c r="G174" s="218"/>
      <c r="H174" s="218"/>
      <c r="I174" s="218"/>
      <c r="J174" s="225"/>
    </row>
    <row r="175" spans="1:10" x14ac:dyDescent="0.3">
      <c r="A175" s="160" t="s">
        <v>273</v>
      </c>
      <c r="B175" s="218"/>
      <c r="C175" s="218"/>
      <c r="D175" s="218"/>
      <c r="E175" s="218"/>
      <c r="F175" s="218"/>
      <c r="G175" s="218"/>
      <c r="H175" s="218"/>
      <c r="I175" s="218"/>
      <c r="J175" s="225"/>
    </row>
    <row r="176" spans="1:10" ht="15" thickBot="1" x14ac:dyDescent="0.35">
      <c r="A176" s="226" t="s">
        <v>274</v>
      </c>
      <c r="B176" s="227"/>
      <c r="C176" s="227"/>
      <c r="D176" s="227"/>
      <c r="E176" s="227"/>
      <c r="F176" s="227"/>
      <c r="G176" s="227"/>
      <c r="H176" s="227"/>
      <c r="I176" s="227"/>
      <c r="J176" s="228"/>
    </row>
    <row r="177" spans="1:10" ht="25.2" customHeight="1" thickBot="1" x14ac:dyDescent="0.35">
      <c r="A177" s="172" t="s">
        <v>90</v>
      </c>
      <c r="B177" s="173"/>
      <c r="C177" s="173"/>
      <c r="D177" s="173"/>
      <c r="E177" s="173"/>
      <c r="F177" s="173"/>
      <c r="G177" s="173"/>
      <c r="H177" s="173"/>
      <c r="I177" s="173"/>
      <c r="J177" s="174"/>
    </row>
    <row r="178" spans="1:10" ht="40.799999999999997" customHeight="1" x14ac:dyDescent="0.3">
      <c r="A178" s="175" t="s">
        <v>158</v>
      </c>
      <c r="B178" s="229"/>
      <c r="C178" s="229"/>
      <c r="D178" s="229"/>
      <c r="E178" s="229"/>
      <c r="F178" s="229"/>
      <c r="G178" s="229"/>
      <c r="H178" s="229"/>
      <c r="I178" s="230"/>
      <c r="J178" s="231"/>
    </row>
    <row r="179" spans="1:10" ht="36.6" customHeight="1" x14ac:dyDescent="0.3">
      <c r="A179" s="160" t="s">
        <v>157</v>
      </c>
      <c r="B179" s="161"/>
      <c r="C179" s="161"/>
      <c r="D179" s="161"/>
      <c r="E179" s="161"/>
      <c r="F179" s="161"/>
      <c r="G179" s="161"/>
      <c r="H179" s="161"/>
      <c r="I179" s="51" t="s">
        <v>49</v>
      </c>
      <c r="J179" s="54" t="s">
        <v>50</v>
      </c>
    </row>
    <row r="180" spans="1:10" ht="34.200000000000003" customHeight="1" x14ac:dyDescent="0.3">
      <c r="A180" s="160" t="s">
        <v>109</v>
      </c>
      <c r="B180" s="161"/>
      <c r="C180" s="161"/>
      <c r="D180" s="161"/>
      <c r="E180" s="161"/>
      <c r="F180" s="161"/>
      <c r="G180" s="161"/>
      <c r="H180" s="184"/>
      <c r="I180" s="51" t="s">
        <v>49</v>
      </c>
      <c r="J180" s="54" t="s">
        <v>50</v>
      </c>
    </row>
    <row r="181" spans="1:10" ht="61.2" customHeight="1" x14ac:dyDescent="0.3">
      <c r="A181" s="160" t="s">
        <v>110</v>
      </c>
      <c r="B181" s="218"/>
      <c r="C181" s="218"/>
      <c r="D181" s="218"/>
      <c r="E181" s="218"/>
      <c r="F181" s="218"/>
      <c r="G181" s="218"/>
      <c r="H181" s="219"/>
      <c r="I181" s="51" t="s">
        <v>49</v>
      </c>
      <c r="J181" s="54" t="s">
        <v>50</v>
      </c>
    </row>
    <row r="182" spans="1:10" ht="168" customHeight="1" x14ac:dyDescent="0.3">
      <c r="A182" s="160" t="s">
        <v>111</v>
      </c>
      <c r="B182" s="161"/>
      <c r="C182" s="161"/>
      <c r="D182" s="161"/>
      <c r="E182" s="161"/>
      <c r="F182" s="161"/>
      <c r="G182" s="161"/>
      <c r="H182" s="184"/>
      <c r="I182" s="51" t="s">
        <v>49</v>
      </c>
      <c r="J182" s="54" t="s">
        <v>50</v>
      </c>
    </row>
    <row r="183" spans="1:10" ht="50.4" customHeight="1" x14ac:dyDescent="0.3">
      <c r="A183" s="162" t="s">
        <v>112</v>
      </c>
      <c r="B183" s="163"/>
      <c r="C183" s="163"/>
      <c r="D183" s="163"/>
      <c r="E183" s="163"/>
      <c r="F183" s="163"/>
      <c r="G183" s="163"/>
      <c r="H183" s="164"/>
      <c r="I183" s="21" t="s">
        <v>49</v>
      </c>
      <c r="J183" s="22" t="s">
        <v>50</v>
      </c>
    </row>
    <row r="184" spans="1:10" ht="55.2" customHeight="1" x14ac:dyDescent="0.3">
      <c r="A184" s="182"/>
      <c r="B184" s="183"/>
      <c r="C184" s="183"/>
      <c r="D184" s="183"/>
      <c r="E184" s="183"/>
      <c r="F184" s="183"/>
      <c r="G184" s="183"/>
      <c r="H184" s="220"/>
      <c r="I184" s="185" t="s">
        <v>57</v>
      </c>
      <c r="J184" s="186"/>
    </row>
    <row r="185" spans="1:10" ht="46.8" customHeight="1" x14ac:dyDescent="0.3">
      <c r="A185" s="160" t="s">
        <v>113</v>
      </c>
      <c r="B185" s="161"/>
      <c r="C185" s="161"/>
      <c r="D185" s="161"/>
      <c r="E185" s="161"/>
      <c r="F185" s="161"/>
      <c r="G185" s="161"/>
      <c r="H185" s="184"/>
      <c r="I185" s="51" t="s">
        <v>49</v>
      </c>
      <c r="J185" s="54" t="s">
        <v>50</v>
      </c>
    </row>
    <row r="186" spans="1:10" ht="82.8" customHeight="1" x14ac:dyDescent="0.3">
      <c r="A186" s="160" t="s">
        <v>276</v>
      </c>
      <c r="B186" s="161"/>
      <c r="C186" s="161"/>
      <c r="D186" s="161"/>
      <c r="E186" s="161"/>
      <c r="F186" s="161"/>
      <c r="G186" s="161"/>
      <c r="H186" s="184"/>
      <c r="I186" s="21" t="s">
        <v>49</v>
      </c>
      <c r="J186" s="22" t="s">
        <v>50</v>
      </c>
    </row>
    <row r="187" spans="1:10" ht="45" customHeight="1" x14ac:dyDescent="0.3">
      <c r="A187" s="162" t="s">
        <v>156</v>
      </c>
      <c r="B187" s="187"/>
      <c r="C187" s="187"/>
      <c r="D187" s="187"/>
      <c r="E187" s="187"/>
      <c r="F187" s="187"/>
      <c r="G187" s="187"/>
      <c r="H187" s="187"/>
      <c r="I187" s="21" t="s">
        <v>49</v>
      </c>
      <c r="J187" s="22" t="s">
        <v>50</v>
      </c>
    </row>
    <row r="188" spans="1:10" ht="59.4" customHeight="1" x14ac:dyDescent="0.3">
      <c r="A188" s="188"/>
      <c r="B188" s="189"/>
      <c r="C188" s="189"/>
      <c r="D188" s="189"/>
      <c r="E188" s="189"/>
      <c r="F188" s="189"/>
      <c r="G188" s="189"/>
      <c r="H188" s="189"/>
      <c r="I188" s="185" t="s">
        <v>57</v>
      </c>
      <c r="J188" s="186"/>
    </row>
    <row r="189" spans="1:10" ht="58.8" customHeight="1" x14ac:dyDescent="0.3">
      <c r="A189" s="160" t="s">
        <v>114</v>
      </c>
      <c r="B189" s="161"/>
      <c r="C189" s="161"/>
      <c r="D189" s="161"/>
      <c r="E189" s="161"/>
      <c r="F189" s="161"/>
      <c r="G189" s="161"/>
      <c r="H189" s="184"/>
      <c r="I189" s="51" t="s">
        <v>49</v>
      </c>
      <c r="J189" s="54" t="s">
        <v>50</v>
      </c>
    </row>
    <row r="190" spans="1:10" ht="33" customHeight="1" x14ac:dyDescent="0.3">
      <c r="A190" s="162" t="s">
        <v>155</v>
      </c>
      <c r="B190" s="187"/>
      <c r="C190" s="187"/>
      <c r="D190" s="187"/>
      <c r="E190" s="187"/>
      <c r="F190" s="187"/>
      <c r="G190" s="187"/>
      <c r="H190" s="221"/>
      <c r="I190" s="21" t="s">
        <v>49</v>
      </c>
      <c r="J190" s="22" t="s">
        <v>50</v>
      </c>
    </row>
    <row r="191" spans="1:10" ht="34.799999999999997" customHeight="1" x14ac:dyDescent="0.3">
      <c r="A191" s="188"/>
      <c r="B191" s="189"/>
      <c r="C191" s="189"/>
      <c r="D191" s="189"/>
      <c r="E191" s="189"/>
      <c r="F191" s="189"/>
      <c r="G191" s="189"/>
      <c r="H191" s="222"/>
      <c r="I191" s="185" t="s">
        <v>57</v>
      </c>
      <c r="J191" s="186"/>
    </row>
    <row r="192" spans="1:10" ht="38.4" customHeight="1" x14ac:dyDescent="0.3">
      <c r="A192" s="160" t="s">
        <v>154</v>
      </c>
      <c r="B192" s="161"/>
      <c r="C192" s="161"/>
      <c r="D192" s="161"/>
      <c r="E192" s="161"/>
      <c r="F192" s="161"/>
      <c r="G192" s="161"/>
      <c r="H192" s="184"/>
      <c r="I192" s="51" t="s">
        <v>49</v>
      </c>
      <c r="J192" s="54" t="s">
        <v>50</v>
      </c>
    </row>
    <row r="193" spans="1:10" ht="161.4" customHeight="1" x14ac:dyDescent="0.3">
      <c r="A193" s="160" t="s">
        <v>277</v>
      </c>
      <c r="B193" s="218"/>
      <c r="C193" s="218"/>
      <c r="D193" s="218"/>
      <c r="E193" s="218"/>
      <c r="F193" s="218"/>
      <c r="G193" s="218"/>
      <c r="H193" s="219"/>
      <c r="I193" s="21" t="s">
        <v>49</v>
      </c>
      <c r="J193" s="22" t="s">
        <v>50</v>
      </c>
    </row>
    <row r="194" spans="1:10" ht="40.799999999999997" customHeight="1" x14ac:dyDescent="0.3">
      <c r="A194" s="162" t="s">
        <v>153</v>
      </c>
      <c r="B194" s="163"/>
      <c r="C194" s="163"/>
      <c r="D194" s="163"/>
      <c r="E194" s="163"/>
      <c r="F194" s="163"/>
      <c r="G194" s="163"/>
      <c r="H194" s="163"/>
      <c r="I194" s="21" t="s">
        <v>49</v>
      </c>
      <c r="J194" s="22" t="s">
        <v>50</v>
      </c>
    </row>
    <row r="195" spans="1:10" ht="42" customHeight="1" x14ac:dyDescent="0.3">
      <c r="A195" s="182"/>
      <c r="B195" s="183"/>
      <c r="C195" s="183"/>
      <c r="D195" s="183"/>
      <c r="E195" s="183"/>
      <c r="F195" s="183"/>
      <c r="G195" s="183"/>
      <c r="H195" s="183"/>
      <c r="I195" s="185" t="s">
        <v>57</v>
      </c>
      <c r="J195" s="186"/>
    </row>
    <row r="196" spans="1:10" ht="60.6" customHeight="1" x14ac:dyDescent="0.3">
      <c r="A196" s="162" t="s">
        <v>115</v>
      </c>
      <c r="B196" s="163"/>
      <c r="C196" s="163"/>
      <c r="D196" s="163"/>
      <c r="E196" s="163"/>
      <c r="F196" s="163"/>
      <c r="G196" s="163"/>
      <c r="H196" s="164"/>
      <c r="I196" s="28" t="s">
        <v>49</v>
      </c>
      <c r="J196" s="60" t="s">
        <v>50</v>
      </c>
    </row>
    <row r="197" spans="1:10" ht="81" customHeight="1" x14ac:dyDescent="0.3">
      <c r="A197" s="160" t="s">
        <v>116</v>
      </c>
      <c r="B197" s="161"/>
      <c r="C197" s="161"/>
      <c r="D197" s="161"/>
      <c r="E197" s="161"/>
      <c r="F197" s="161"/>
      <c r="G197" s="161"/>
      <c r="H197" s="184"/>
      <c r="I197" s="21" t="s">
        <v>49</v>
      </c>
      <c r="J197" s="22" t="s">
        <v>50</v>
      </c>
    </row>
    <row r="198" spans="1:10" ht="37.799999999999997" customHeight="1" x14ac:dyDescent="0.3">
      <c r="A198" s="160" t="s">
        <v>108</v>
      </c>
      <c r="B198" s="161"/>
      <c r="C198" s="161"/>
      <c r="D198" s="161"/>
      <c r="E198" s="161"/>
      <c r="F198" s="161"/>
      <c r="G198" s="161"/>
      <c r="H198" s="161"/>
      <c r="I198" s="21" t="s">
        <v>49</v>
      </c>
      <c r="J198" s="22" t="s">
        <v>50</v>
      </c>
    </row>
    <row r="199" spans="1:10" ht="70.8" customHeight="1" x14ac:dyDescent="0.3">
      <c r="A199" s="160" t="s">
        <v>107</v>
      </c>
      <c r="B199" s="161"/>
      <c r="C199" s="161"/>
      <c r="D199" s="161"/>
      <c r="E199" s="161"/>
      <c r="F199" s="161"/>
      <c r="G199" s="161"/>
      <c r="H199" s="161"/>
      <c r="I199" s="21" t="s">
        <v>49</v>
      </c>
      <c r="J199" s="22" t="s">
        <v>50</v>
      </c>
    </row>
    <row r="200" spans="1:10" ht="37.200000000000003" customHeight="1" x14ac:dyDescent="0.3">
      <c r="A200" s="160" t="s">
        <v>106</v>
      </c>
      <c r="B200" s="161"/>
      <c r="C200" s="161"/>
      <c r="D200" s="161"/>
      <c r="E200" s="161"/>
      <c r="F200" s="161"/>
      <c r="G200" s="161"/>
      <c r="H200" s="161"/>
      <c r="I200" s="51" t="s">
        <v>49</v>
      </c>
      <c r="J200" s="54" t="s">
        <v>50</v>
      </c>
    </row>
    <row r="201" spans="1:10" ht="409.2" customHeight="1" x14ac:dyDescent="0.3">
      <c r="A201" s="162" t="s">
        <v>117</v>
      </c>
      <c r="B201" s="163"/>
      <c r="C201" s="163"/>
      <c r="D201" s="163"/>
      <c r="E201" s="163"/>
      <c r="F201" s="163"/>
      <c r="G201" s="163"/>
      <c r="H201" s="164"/>
      <c r="I201" s="168" t="s">
        <v>118</v>
      </c>
      <c r="J201" s="169"/>
    </row>
    <row r="202" spans="1:10" ht="184.2" customHeight="1" thickBot="1" x14ac:dyDescent="0.35">
      <c r="A202" s="165"/>
      <c r="B202" s="166"/>
      <c r="C202" s="166"/>
      <c r="D202" s="166"/>
      <c r="E202" s="166"/>
      <c r="F202" s="166"/>
      <c r="G202" s="166"/>
      <c r="H202" s="167"/>
      <c r="I202" s="170"/>
      <c r="J202" s="171"/>
    </row>
    <row r="203" spans="1:10" ht="27.6" customHeight="1" thickBot="1" x14ac:dyDescent="0.35">
      <c r="A203" s="172" t="s">
        <v>91</v>
      </c>
      <c r="B203" s="173"/>
      <c r="C203" s="173"/>
      <c r="D203" s="173"/>
      <c r="E203" s="173"/>
      <c r="F203" s="173"/>
      <c r="G203" s="173"/>
      <c r="H203" s="173"/>
      <c r="I203" s="173"/>
      <c r="J203" s="174"/>
    </row>
    <row r="204" spans="1:10" ht="67.8" customHeight="1" x14ac:dyDescent="0.3">
      <c r="A204" s="175" t="s">
        <v>152</v>
      </c>
      <c r="B204" s="176"/>
      <c r="C204" s="176"/>
      <c r="D204" s="176"/>
      <c r="E204" s="176"/>
      <c r="F204" s="176"/>
      <c r="G204" s="176"/>
      <c r="H204" s="176"/>
      <c r="I204" s="176"/>
      <c r="J204" s="177"/>
    </row>
    <row r="205" spans="1:10" ht="27" customHeight="1" x14ac:dyDescent="0.3">
      <c r="A205" s="180" t="s">
        <v>92</v>
      </c>
      <c r="B205" s="181"/>
      <c r="C205" s="181"/>
      <c r="D205" s="181"/>
      <c r="E205" s="181"/>
      <c r="F205" s="181"/>
      <c r="G205" s="179"/>
      <c r="H205" s="178" t="s">
        <v>93</v>
      </c>
      <c r="I205" s="179"/>
      <c r="J205" s="31" t="s">
        <v>94</v>
      </c>
    </row>
    <row r="206" spans="1:10" ht="49.8" customHeight="1" x14ac:dyDescent="0.3">
      <c r="A206" s="160" t="s">
        <v>278</v>
      </c>
      <c r="B206" s="161"/>
      <c r="C206" s="161"/>
      <c r="D206" s="161"/>
      <c r="E206" s="161"/>
      <c r="F206" s="161"/>
      <c r="G206" s="184"/>
      <c r="H206" s="21" t="s">
        <v>49</v>
      </c>
      <c r="I206" s="29" t="s">
        <v>285</v>
      </c>
      <c r="J206" s="26"/>
    </row>
    <row r="207" spans="1:10" ht="37.200000000000003" customHeight="1" x14ac:dyDescent="0.3">
      <c r="A207" s="160" t="s">
        <v>279</v>
      </c>
      <c r="B207" s="161"/>
      <c r="C207" s="161"/>
      <c r="D207" s="161"/>
      <c r="E207" s="161"/>
      <c r="F207" s="161"/>
      <c r="G207" s="184"/>
      <c r="H207" s="21" t="s">
        <v>49</v>
      </c>
      <c r="I207" s="29" t="s">
        <v>285</v>
      </c>
      <c r="J207" s="26"/>
    </row>
    <row r="208" spans="1:10" ht="58.2" customHeight="1" x14ac:dyDescent="0.3">
      <c r="A208" s="217" t="s">
        <v>280</v>
      </c>
      <c r="B208" s="161"/>
      <c r="C208" s="161"/>
      <c r="D208" s="161"/>
      <c r="E208" s="161"/>
      <c r="F208" s="161"/>
      <c r="G208" s="184"/>
      <c r="H208" s="21" t="s">
        <v>49</v>
      </c>
      <c r="I208" s="29" t="s">
        <v>285</v>
      </c>
      <c r="J208" s="26"/>
    </row>
    <row r="209" spans="1:10" ht="96" customHeight="1" x14ac:dyDescent="0.3">
      <c r="A209" s="160" t="s">
        <v>289</v>
      </c>
      <c r="B209" s="161"/>
      <c r="C209" s="161"/>
      <c r="D209" s="161"/>
      <c r="E209" s="161"/>
      <c r="F209" s="161"/>
      <c r="G209" s="184"/>
      <c r="H209" s="21" t="s">
        <v>49</v>
      </c>
      <c r="I209" s="29" t="s">
        <v>285</v>
      </c>
      <c r="J209" s="26"/>
    </row>
    <row r="210" spans="1:10" ht="61.8" customHeight="1" x14ac:dyDescent="0.3">
      <c r="A210" s="160" t="s">
        <v>302</v>
      </c>
      <c r="B210" s="161"/>
      <c r="C210" s="161"/>
      <c r="D210" s="161"/>
      <c r="E210" s="161"/>
      <c r="F210" s="161"/>
      <c r="G210" s="184"/>
      <c r="H210" s="21" t="s">
        <v>49</v>
      </c>
      <c r="I210" s="29" t="s">
        <v>285</v>
      </c>
      <c r="J210" s="26"/>
    </row>
    <row r="211" spans="1:10" ht="58.8" customHeight="1" x14ac:dyDescent="0.3">
      <c r="A211" s="160" t="s">
        <v>281</v>
      </c>
      <c r="B211" s="218"/>
      <c r="C211" s="218"/>
      <c r="D211" s="218"/>
      <c r="E211" s="218"/>
      <c r="F211" s="218"/>
      <c r="G211" s="219"/>
      <c r="H211" s="21" t="s">
        <v>49</v>
      </c>
      <c r="I211" s="29" t="s">
        <v>285</v>
      </c>
      <c r="J211" s="26"/>
    </row>
    <row r="212" spans="1:10" ht="93" customHeight="1" x14ac:dyDescent="0.3">
      <c r="A212" s="160" t="s">
        <v>282</v>
      </c>
      <c r="B212" s="218"/>
      <c r="C212" s="218"/>
      <c r="D212" s="218"/>
      <c r="E212" s="218"/>
      <c r="F212" s="218"/>
      <c r="G212" s="219"/>
      <c r="H212" s="21" t="s">
        <v>49</v>
      </c>
      <c r="I212" s="29" t="s">
        <v>285</v>
      </c>
      <c r="J212" s="26"/>
    </row>
    <row r="213" spans="1:10" ht="50.4" customHeight="1" x14ac:dyDescent="0.3">
      <c r="A213" s="160" t="s">
        <v>283</v>
      </c>
      <c r="B213" s="218"/>
      <c r="C213" s="218"/>
      <c r="D213" s="218"/>
      <c r="E213" s="218"/>
      <c r="F213" s="218"/>
      <c r="G213" s="219"/>
      <c r="H213" s="21" t="s">
        <v>49</v>
      </c>
      <c r="I213" s="29" t="s">
        <v>285</v>
      </c>
      <c r="J213" s="26"/>
    </row>
    <row r="214" spans="1:10" ht="42.6" customHeight="1" thickBot="1" x14ac:dyDescent="0.35">
      <c r="A214" s="157" t="s">
        <v>151</v>
      </c>
      <c r="B214" s="158"/>
      <c r="C214" s="158"/>
      <c r="D214" s="158"/>
      <c r="E214" s="158"/>
      <c r="F214" s="158"/>
      <c r="G214" s="159"/>
      <c r="H214" s="23" t="s">
        <v>49</v>
      </c>
      <c r="I214" s="30" t="s">
        <v>285</v>
      </c>
      <c r="J214" s="27"/>
    </row>
    <row r="215" spans="1:10" ht="28.2" customHeight="1" x14ac:dyDescent="0.3">
      <c r="A215" s="190" t="s">
        <v>95</v>
      </c>
      <c r="B215" s="191"/>
      <c r="C215" s="191"/>
      <c r="D215" s="191"/>
      <c r="E215" s="191"/>
      <c r="F215" s="191"/>
      <c r="G215" s="191"/>
      <c r="H215" s="191"/>
      <c r="I215" s="191"/>
      <c r="J215" s="192"/>
    </row>
    <row r="216" spans="1:10" ht="69" customHeight="1" x14ac:dyDescent="0.3">
      <c r="A216" s="193" t="s">
        <v>284</v>
      </c>
      <c r="B216" s="194"/>
      <c r="C216" s="194"/>
      <c r="D216" s="194"/>
      <c r="E216" s="194"/>
      <c r="F216" s="194"/>
      <c r="G216" s="194"/>
      <c r="H216" s="194"/>
      <c r="I216" s="194"/>
      <c r="J216" s="195"/>
    </row>
    <row r="217" spans="1:10" x14ac:dyDescent="0.3">
      <c r="A217" s="196" t="s">
        <v>44</v>
      </c>
      <c r="B217" s="197"/>
      <c r="C217" s="198"/>
      <c r="D217" s="207"/>
      <c r="E217" s="208"/>
      <c r="F217" s="209"/>
      <c r="G217" s="213" t="s">
        <v>182</v>
      </c>
      <c r="H217" s="213"/>
      <c r="I217" s="213"/>
      <c r="J217" s="214"/>
    </row>
    <row r="218" spans="1:10" ht="34.799999999999997" customHeight="1" x14ac:dyDescent="0.3">
      <c r="A218" s="199"/>
      <c r="B218" s="200"/>
      <c r="C218" s="201"/>
      <c r="D218" s="210"/>
      <c r="E218" s="211"/>
      <c r="F218" s="212"/>
      <c r="G218" s="213"/>
      <c r="H218" s="213"/>
      <c r="I218" s="213"/>
      <c r="J218" s="214"/>
    </row>
    <row r="219" spans="1:10" ht="14.4" customHeight="1" x14ac:dyDescent="0.3">
      <c r="A219" s="196" t="s">
        <v>96</v>
      </c>
      <c r="B219" s="197"/>
      <c r="C219" s="198"/>
      <c r="D219" s="205"/>
      <c r="E219" s="205"/>
      <c r="F219" s="205"/>
      <c r="G219" s="213"/>
      <c r="H219" s="213"/>
      <c r="I219" s="213"/>
      <c r="J219" s="214"/>
    </row>
    <row r="220" spans="1:10" ht="12" customHeight="1" thickBot="1" x14ac:dyDescent="0.35">
      <c r="A220" s="202"/>
      <c r="B220" s="203"/>
      <c r="C220" s="204"/>
      <c r="D220" s="206"/>
      <c r="E220" s="206"/>
      <c r="F220" s="206"/>
      <c r="G220" s="215"/>
      <c r="H220" s="215"/>
      <c r="I220" s="215"/>
      <c r="J220" s="216"/>
    </row>
    <row r="221" spans="1:10" x14ac:dyDescent="0.3">
      <c r="A221" s="1"/>
      <c r="B221" s="1"/>
      <c r="C221" s="1"/>
      <c r="D221" s="1"/>
      <c r="E221" s="1"/>
      <c r="F221" s="1"/>
      <c r="G221" s="1"/>
      <c r="H221" s="1"/>
      <c r="I221" s="1"/>
      <c r="J221" s="1"/>
    </row>
    <row r="222" spans="1:10" x14ac:dyDescent="0.3">
      <c r="A222" s="1"/>
      <c r="B222" s="1"/>
      <c r="C222" s="1"/>
      <c r="D222" s="1"/>
      <c r="E222" s="1"/>
      <c r="F222" s="1"/>
      <c r="G222" s="1"/>
      <c r="H222" s="1"/>
      <c r="I222" s="1"/>
      <c r="J222" s="1"/>
    </row>
    <row r="223" spans="1:10" x14ac:dyDescent="0.3">
      <c r="A223" s="1"/>
      <c r="B223" s="1"/>
      <c r="C223" s="1"/>
      <c r="D223" s="1"/>
      <c r="E223" s="1"/>
      <c r="F223" s="1"/>
      <c r="G223" s="1"/>
      <c r="H223" s="1"/>
      <c r="I223" s="1"/>
      <c r="J223" s="1"/>
    </row>
    <row r="224" spans="1:10" x14ac:dyDescent="0.3">
      <c r="A224" s="1"/>
      <c r="B224" s="1"/>
      <c r="C224" s="1"/>
      <c r="D224" s="1"/>
      <c r="E224" s="1"/>
      <c r="F224" s="1"/>
      <c r="G224" s="1"/>
      <c r="H224" s="1"/>
      <c r="I224" s="1"/>
      <c r="J224" s="1"/>
    </row>
    <row r="225" spans="1:10" x14ac:dyDescent="0.3">
      <c r="A225" s="1"/>
      <c r="B225" s="1"/>
      <c r="C225" s="1"/>
      <c r="D225" s="1"/>
      <c r="E225" s="1"/>
      <c r="F225" s="1"/>
      <c r="G225" s="1"/>
      <c r="H225" s="1"/>
      <c r="I225" s="1"/>
      <c r="J225" s="1"/>
    </row>
    <row r="226" spans="1:10" x14ac:dyDescent="0.3">
      <c r="A226" s="1"/>
      <c r="B226" s="1"/>
      <c r="C226" s="1"/>
      <c r="D226" s="1"/>
      <c r="E226" s="1"/>
      <c r="F226" s="1"/>
      <c r="G226" s="1"/>
      <c r="H226" s="1"/>
      <c r="I226" s="1"/>
      <c r="J226" s="1"/>
    </row>
    <row r="227" spans="1:10" x14ac:dyDescent="0.3">
      <c r="A227" s="1"/>
      <c r="B227" s="1"/>
      <c r="C227" s="1"/>
      <c r="D227" s="1"/>
      <c r="E227" s="1"/>
      <c r="F227" s="1"/>
      <c r="G227" s="1"/>
      <c r="H227" s="1"/>
      <c r="I227" s="1"/>
      <c r="J227" s="1"/>
    </row>
    <row r="228" spans="1:10" x14ac:dyDescent="0.3">
      <c r="A228" s="1"/>
      <c r="B228" s="1"/>
      <c r="C228" s="1"/>
      <c r="D228" s="1"/>
      <c r="E228" s="1"/>
      <c r="F228" s="1"/>
      <c r="G228" s="1"/>
      <c r="H228" s="1"/>
      <c r="I228" s="1"/>
      <c r="J228" s="1"/>
    </row>
    <row r="229" spans="1:10" x14ac:dyDescent="0.3">
      <c r="A229" s="1"/>
      <c r="B229" s="1"/>
      <c r="C229" s="1"/>
      <c r="D229" s="1"/>
      <c r="E229" s="1"/>
      <c r="F229" s="1"/>
      <c r="G229" s="1"/>
      <c r="H229" s="1"/>
      <c r="I229" s="1"/>
      <c r="J229" s="1"/>
    </row>
    <row r="230" spans="1:10" x14ac:dyDescent="0.3">
      <c r="A230" s="1"/>
      <c r="B230" s="1"/>
      <c r="C230" s="1"/>
      <c r="D230" s="1"/>
      <c r="E230" s="1"/>
      <c r="F230" s="1"/>
      <c r="G230" s="1"/>
      <c r="H230" s="1"/>
      <c r="I230" s="1"/>
      <c r="J230" s="1"/>
    </row>
    <row r="231" spans="1:10" x14ac:dyDescent="0.3">
      <c r="A231" s="1"/>
      <c r="B231" s="1"/>
      <c r="C231" s="1"/>
      <c r="D231" s="1"/>
      <c r="E231" s="1"/>
      <c r="F231" s="1"/>
      <c r="G231" s="1"/>
      <c r="H231" s="1"/>
      <c r="I231" s="1"/>
      <c r="J231" s="1"/>
    </row>
    <row r="232" spans="1:10" x14ac:dyDescent="0.3">
      <c r="A232" s="1"/>
      <c r="B232" s="1"/>
      <c r="C232" s="1"/>
      <c r="D232" s="1"/>
      <c r="E232" s="1"/>
      <c r="F232" s="1"/>
      <c r="G232" s="1"/>
      <c r="H232" s="1"/>
      <c r="I232" s="1"/>
      <c r="J232" s="1"/>
    </row>
    <row r="233" spans="1:10" x14ac:dyDescent="0.3">
      <c r="A233" s="1"/>
      <c r="B233" s="1"/>
      <c r="C233" s="1"/>
      <c r="D233" s="1"/>
      <c r="E233" s="1"/>
      <c r="F233" s="1"/>
      <c r="G233" s="1"/>
      <c r="H233" s="1"/>
      <c r="I233" s="1"/>
      <c r="J233" s="1"/>
    </row>
    <row r="234" spans="1:10" x14ac:dyDescent="0.3">
      <c r="A234" s="1"/>
      <c r="B234" s="1"/>
      <c r="C234" s="1"/>
      <c r="D234" s="1"/>
      <c r="E234" s="1"/>
      <c r="F234" s="1"/>
      <c r="G234" s="1"/>
      <c r="H234" s="1"/>
      <c r="I234" s="1"/>
      <c r="J234" s="1"/>
    </row>
    <row r="235" spans="1:10" x14ac:dyDescent="0.3">
      <c r="A235" s="1"/>
      <c r="B235" s="1"/>
      <c r="C235" s="1"/>
      <c r="D235" s="1"/>
      <c r="E235" s="1"/>
      <c r="F235" s="1"/>
      <c r="G235" s="1"/>
      <c r="H235" s="1"/>
      <c r="I235" s="1"/>
      <c r="J235" s="1"/>
    </row>
    <row r="236" spans="1:10" x14ac:dyDescent="0.3">
      <c r="A236" s="1"/>
      <c r="B236" s="1"/>
      <c r="C236" s="1"/>
      <c r="D236" s="1"/>
      <c r="E236" s="1"/>
      <c r="F236" s="1"/>
      <c r="G236" s="1"/>
      <c r="H236" s="1"/>
      <c r="I236" s="1"/>
      <c r="J236" s="1"/>
    </row>
    <row r="237" spans="1:10" x14ac:dyDescent="0.3">
      <c r="A237" s="1"/>
      <c r="B237" s="1"/>
      <c r="C237" s="1"/>
      <c r="D237" s="1"/>
      <c r="E237" s="1"/>
      <c r="F237" s="1"/>
      <c r="G237" s="1"/>
      <c r="H237" s="1"/>
      <c r="I237" s="1"/>
      <c r="J237" s="1"/>
    </row>
    <row r="238" spans="1:10" x14ac:dyDescent="0.3">
      <c r="A238" s="1"/>
      <c r="B238" s="1"/>
      <c r="C238" s="1"/>
      <c r="D238" s="1"/>
      <c r="E238" s="1"/>
      <c r="F238" s="1"/>
      <c r="G238" s="1"/>
      <c r="H238" s="1"/>
      <c r="I238" s="1"/>
      <c r="J238" s="1"/>
    </row>
    <row r="239" spans="1:10" x14ac:dyDescent="0.3">
      <c r="A239" s="1"/>
      <c r="B239" s="1"/>
      <c r="C239" s="1"/>
      <c r="D239" s="1"/>
      <c r="E239" s="1"/>
      <c r="F239" s="1"/>
      <c r="G239" s="1"/>
      <c r="H239" s="1"/>
      <c r="I239" s="1"/>
      <c r="J239" s="1"/>
    </row>
    <row r="240" spans="1:10" x14ac:dyDescent="0.3">
      <c r="A240" s="1"/>
      <c r="B240" s="1"/>
      <c r="C240" s="1"/>
      <c r="D240" s="1"/>
      <c r="E240" s="1"/>
      <c r="F240" s="1"/>
      <c r="G240" s="1"/>
      <c r="H240" s="1"/>
      <c r="I240" s="1"/>
      <c r="J240" s="1"/>
    </row>
    <row r="241" spans="1:10" x14ac:dyDescent="0.3">
      <c r="A241" s="1"/>
      <c r="B241" s="1"/>
      <c r="C241" s="1"/>
      <c r="D241" s="1"/>
      <c r="E241" s="1"/>
      <c r="F241" s="1"/>
      <c r="G241" s="1"/>
      <c r="H241" s="1"/>
      <c r="I241" s="1"/>
      <c r="J241" s="1"/>
    </row>
    <row r="242" spans="1:10" x14ac:dyDescent="0.3">
      <c r="A242" s="1"/>
      <c r="B242" s="1"/>
      <c r="C242" s="1"/>
      <c r="D242" s="1"/>
      <c r="E242" s="1"/>
      <c r="F242" s="1"/>
      <c r="G242" s="1"/>
      <c r="H242" s="1"/>
      <c r="I242" s="1"/>
      <c r="J242" s="1"/>
    </row>
    <row r="243" spans="1:10" x14ac:dyDescent="0.3">
      <c r="A243" s="1"/>
      <c r="B243" s="1"/>
      <c r="C243" s="1"/>
      <c r="D243" s="1"/>
      <c r="E243" s="1"/>
      <c r="F243" s="1"/>
      <c r="G243" s="1"/>
      <c r="H243" s="1"/>
      <c r="I243" s="1"/>
      <c r="J243" s="1"/>
    </row>
    <row r="244" spans="1:10" x14ac:dyDescent="0.3">
      <c r="A244" s="1"/>
      <c r="B244" s="1"/>
      <c r="C244" s="1"/>
      <c r="D244" s="1"/>
      <c r="E244" s="1"/>
      <c r="F244" s="1"/>
      <c r="G244" s="1"/>
      <c r="H244" s="1"/>
      <c r="I244" s="1"/>
      <c r="J244" s="1"/>
    </row>
    <row r="245" spans="1:10" x14ac:dyDescent="0.3">
      <c r="A245" s="1"/>
      <c r="B245" s="1"/>
      <c r="C245" s="1"/>
      <c r="D245" s="1"/>
      <c r="E245" s="1"/>
      <c r="F245" s="1"/>
      <c r="G245" s="1"/>
      <c r="H245" s="1"/>
      <c r="I245" s="1"/>
      <c r="J245" s="1"/>
    </row>
    <row r="246" spans="1:10" x14ac:dyDescent="0.3">
      <c r="A246" s="1"/>
      <c r="B246" s="1"/>
      <c r="C246" s="1"/>
      <c r="D246" s="1"/>
      <c r="E246" s="1"/>
      <c r="F246" s="1"/>
      <c r="G246" s="1"/>
      <c r="H246" s="1"/>
      <c r="I246" s="1"/>
      <c r="J246" s="1"/>
    </row>
    <row r="247" spans="1:10" x14ac:dyDescent="0.3">
      <c r="A247" s="1"/>
      <c r="B247" s="1"/>
      <c r="C247" s="1"/>
      <c r="D247" s="1"/>
      <c r="E247" s="1"/>
      <c r="F247" s="1"/>
      <c r="G247" s="1"/>
      <c r="H247" s="1"/>
      <c r="I247" s="1"/>
      <c r="J247" s="1"/>
    </row>
    <row r="248" spans="1:10" x14ac:dyDescent="0.3">
      <c r="A248" s="1"/>
      <c r="B248" s="1"/>
      <c r="C248" s="1"/>
      <c r="D248" s="1"/>
      <c r="E248" s="1"/>
      <c r="F248" s="1"/>
      <c r="G248" s="1"/>
      <c r="H248" s="1"/>
      <c r="I248" s="1"/>
      <c r="J248" s="1"/>
    </row>
    <row r="249" spans="1:10" x14ac:dyDescent="0.3">
      <c r="A249" s="1"/>
      <c r="B249" s="1"/>
      <c r="C249" s="1"/>
      <c r="D249" s="1"/>
      <c r="E249" s="1"/>
      <c r="F249" s="1"/>
      <c r="G249" s="1"/>
      <c r="H249" s="1"/>
      <c r="I249" s="1"/>
      <c r="J249" s="1"/>
    </row>
    <row r="250" spans="1:10" x14ac:dyDescent="0.3">
      <c r="A250" s="1"/>
      <c r="B250" s="1"/>
      <c r="C250" s="1"/>
      <c r="D250" s="1"/>
      <c r="E250" s="1"/>
      <c r="F250" s="1"/>
      <c r="G250" s="1"/>
      <c r="H250" s="1"/>
      <c r="I250" s="1"/>
      <c r="J250" s="1"/>
    </row>
    <row r="251" spans="1:10" x14ac:dyDescent="0.3">
      <c r="A251" s="1"/>
      <c r="B251" s="1"/>
      <c r="C251" s="1"/>
      <c r="D251" s="1"/>
      <c r="E251" s="1"/>
      <c r="F251" s="1"/>
      <c r="G251" s="1"/>
      <c r="H251" s="1"/>
      <c r="I251" s="1"/>
      <c r="J251" s="1"/>
    </row>
    <row r="252" spans="1:10" x14ac:dyDescent="0.3">
      <c r="A252" s="1"/>
      <c r="B252" s="1"/>
      <c r="C252" s="1"/>
      <c r="D252" s="1"/>
      <c r="E252" s="1"/>
      <c r="F252" s="1"/>
      <c r="G252" s="1"/>
      <c r="H252" s="1"/>
      <c r="I252" s="1"/>
      <c r="J252" s="1"/>
    </row>
    <row r="253" spans="1:10" x14ac:dyDescent="0.3">
      <c r="A253" s="1"/>
      <c r="B253" s="1"/>
      <c r="C253" s="1"/>
      <c r="D253" s="1"/>
      <c r="E253" s="1"/>
      <c r="F253" s="1"/>
      <c r="G253" s="1"/>
      <c r="H253" s="1"/>
      <c r="I253" s="1"/>
      <c r="J253" s="1"/>
    </row>
    <row r="254" spans="1:10" x14ac:dyDescent="0.3">
      <c r="A254" s="1"/>
      <c r="B254" s="1"/>
      <c r="C254" s="1"/>
      <c r="D254" s="1"/>
      <c r="E254" s="1"/>
      <c r="F254" s="1"/>
      <c r="G254" s="1"/>
      <c r="H254" s="1"/>
      <c r="I254" s="1"/>
      <c r="J254" s="1"/>
    </row>
    <row r="255" spans="1:10" x14ac:dyDescent="0.3">
      <c r="A255" s="1"/>
      <c r="B255" s="1"/>
      <c r="C255" s="1"/>
      <c r="D255" s="1"/>
      <c r="E255" s="1"/>
      <c r="F255" s="1"/>
      <c r="G255" s="1"/>
      <c r="H255" s="1"/>
      <c r="I255" s="1"/>
      <c r="J255" s="1"/>
    </row>
    <row r="256" spans="1:10" x14ac:dyDescent="0.3">
      <c r="A256" s="1"/>
      <c r="B256" s="1"/>
      <c r="C256" s="1"/>
      <c r="D256" s="1"/>
      <c r="E256" s="1"/>
      <c r="F256" s="1"/>
      <c r="G256" s="1"/>
      <c r="H256" s="1"/>
      <c r="I256" s="1"/>
      <c r="J256" s="1"/>
    </row>
    <row r="257" spans="1:10" x14ac:dyDescent="0.3">
      <c r="A257" s="1"/>
      <c r="B257" s="1"/>
      <c r="C257" s="1"/>
      <c r="D257" s="1"/>
      <c r="E257" s="1"/>
      <c r="F257" s="1"/>
      <c r="G257" s="1"/>
      <c r="H257" s="1"/>
      <c r="I257" s="1"/>
      <c r="J257" s="1"/>
    </row>
    <row r="258" spans="1:10" x14ac:dyDescent="0.3">
      <c r="A258" s="1"/>
      <c r="B258" s="1"/>
      <c r="C258" s="1"/>
      <c r="D258" s="1"/>
      <c r="E258" s="1"/>
      <c r="F258" s="1"/>
      <c r="G258" s="1"/>
      <c r="H258" s="1"/>
      <c r="I258" s="1"/>
      <c r="J258" s="1"/>
    </row>
    <row r="259" spans="1:10" x14ac:dyDescent="0.3">
      <c r="A259" s="1"/>
      <c r="B259" s="1"/>
      <c r="C259" s="1"/>
      <c r="D259" s="1"/>
      <c r="E259" s="1"/>
      <c r="F259" s="1"/>
      <c r="G259" s="1"/>
      <c r="H259" s="1"/>
      <c r="I259" s="1"/>
      <c r="J259" s="1"/>
    </row>
    <row r="260" spans="1:10" x14ac:dyDescent="0.3">
      <c r="A260" s="1"/>
      <c r="B260" s="1"/>
      <c r="C260" s="1"/>
      <c r="D260" s="1"/>
      <c r="E260" s="1"/>
      <c r="F260" s="1"/>
      <c r="G260" s="1"/>
      <c r="H260" s="1"/>
      <c r="I260" s="1"/>
      <c r="J260" s="1"/>
    </row>
    <row r="261" spans="1:10" x14ac:dyDescent="0.3">
      <c r="A261" s="1"/>
      <c r="B261" s="1"/>
      <c r="C261" s="1"/>
      <c r="D261" s="1"/>
      <c r="E261" s="1"/>
      <c r="F261" s="1"/>
      <c r="G261" s="1"/>
      <c r="H261" s="1"/>
      <c r="I261" s="1"/>
      <c r="J261" s="1"/>
    </row>
    <row r="262" spans="1:10" x14ac:dyDescent="0.3">
      <c r="A262" s="1"/>
      <c r="B262" s="1"/>
      <c r="C262" s="1"/>
      <c r="D262" s="1"/>
      <c r="E262" s="1"/>
      <c r="F262" s="1"/>
      <c r="G262" s="1"/>
      <c r="H262" s="1"/>
      <c r="I262" s="1"/>
      <c r="J262" s="1"/>
    </row>
    <row r="263" spans="1:10" x14ac:dyDescent="0.3">
      <c r="A263" s="1"/>
      <c r="B263" s="1"/>
      <c r="C263" s="1"/>
      <c r="D263" s="1"/>
      <c r="E263" s="1"/>
      <c r="F263" s="1"/>
      <c r="G263" s="1"/>
      <c r="H263" s="1"/>
      <c r="I263" s="1"/>
      <c r="J263" s="1"/>
    </row>
    <row r="264" spans="1:10" x14ac:dyDescent="0.3">
      <c r="A264" s="1"/>
      <c r="B264" s="1"/>
      <c r="C264" s="1"/>
      <c r="D264" s="1"/>
      <c r="E264" s="1"/>
      <c r="F264" s="1"/>
      <c r="G264" s="1"/>
      <c r="H264" s="1"/>
      <c r="I264" s="1"/>
      <c r="J264" s="1"/>
    </row>
    <row r="265" spans="1:10" x14ac:dyDescent="0.3">
      <c r="A265" s="1"/>
      <c r="B265" s="1"/>
      <c r="C265" s="1"/>
      <c r="D265" s="1"/>
      <c r="E265" s="1"/>
      <c r="F265" s="1"/>
      <c r="G265" s="1"/>
      <c r="H265" s="1"/>
      <c r="I265" s="1"/>
      <c r="J265" s="1"/>
    </row>
    <row r="266" spans="1:10" x14ac:dyDescent="0.3">
      <c r="A266" s="1"/>
      <c r="B266" s="1"/>
      <c r="C266" s="1"/>
      <c r="D266" s="1"/>
      <c r="E266" s="1"/>
      <c r="F266" s="1"/>
      <c r="G266" s="1"/>
      <c r="H266" s="1"/>
      <c r="I266" s="1"/>
      <c r="J266" s="1"/>
    </row>
    <row r="267" spans="1:10" x14ac:dyDescent="0.3">
      <c r="A267" s="1"/>
      <c r="B267" s="1"/>
      <c r="C267" s="1"/>
      <c r="D267" s="1"/>
      <c r="E267" s="1"/>
      <c r="F267" s="1"/>
      <c r="G267" s="1"/>
      <c r="H267" s="1"/>
      <c r="I267" s="1"/>
      <c r="J267" s="1"/>
    </row>
    <row r="268" spans="1:10" x14ac:dyDescent="0.3">
      <c r="A268" s="1"/>
      <c r="B268" s="1"/>
      <c r="C268" s="1"/>
      <c r="D268" s="1"/>
      <c r="E268" s="1"/>
      <c r="F268" s="1"/>
      <c r="G268" s="1"/>
      <c r="H268" s="1"/>
      <c r="I268" s="1"/>
      <c r="J268" s="1"/>
    </row>
    <row r="269" spans="1:10" x14ac:dyDescent="0.3">
      <c r="A269" s="1"/>
      <c r="B269" s="1"/>
      <c r="C269" s="1"/>
      <c r="D269" s="1"/>
      <c r="E269" s="1"/>
      <c r="F269" s="1"/>
      <c r="G269" s="1"/>
      <c r="H269" s="1"/>
      <c r="I269" s="1"/>
      <c r="J269" s="1"/>
    </row>
    <row r="270" spans="1:10" x14ac:dyDescent="0.3">
      <c r="A270" s="1"/>
      <c r="B270" s="1"/>
      <c r="C270" s="1"/>
      <c r="D270" s="1"/>
      <c r="E270" s="1"/>
      <c r="F270" s="1"/>
      <c r="G270" s="1"/>
      <c r="H270" s="1"/>
      <c r="I270" s="1"/>
      <c r="J270" s="1"/>
    </row>
    <row r="271" spans="1:10" x14ac:dyDescent="0.3">
      <c r="A271" s="1"/>
      <c r="B271" s="1"/>
      <c r="C271" s="1"/>
      <c r="D271" s="1"/>
      <c r="E271" s="1"/>
      <c r="F271" s="1"/>
      <c r="G271" s="1"/>
      <c r="H271" s="1"/>
      <c r="I271" s="1"/>
      <c r="J271" s="1"/>
    </row>
    <row r="272" spans="1:10" x14ac:dyDescent="0.3">
      <c r="A272" s="1"/>
      <c r="B272" s="1"/>
      <c r="C272" s="1"/>
      <c r="D272" s="1"/>
      <c r="E272" s="1"/>
      <c r="F272" s="1"/>
      <c r="G272" s="1"/>
      <c r="H272" s="1"/>
      <c r="I272" s="1"/>
      <c r="J272" s="1"/>
    </row>
    <row r="273" spans="1:10" x14ac:dyDescent="0.3">
      <c r="A273" s="1"/>
      <c r="B273" s="1"/>
      <c r="C273" s="1"/>
      <c r="D273" s="1"/>
      <c r="E273" s="1"/>
      <c r="F273" s="1"/>
      <c r="G273" s="1"/>
      <c r="H273" s="1"/>
      <c r="I273" s="1"/>
      <c r="J273" s="1"/>
    </row>
    <row r="274" spans="1:10" x14ac:dyDescent="0.3">
      <c r="A274" s="1"/>
      <c r="B274" s="1"/>
      <c r="C274" s="1"/>
      <c r="D274" s="1"/>
      <c r="E274" s="1"/>
      <c r="F274" s="1"/>
      <c r="G274" s="1"/>
      <c r="H274" s="1"/>
      <c r="I274" s="1"/>
      <c r="J274" s="1"/>
    </row>
    <row r="275" spans="1:10" x14ac:dyDescent="0.3">
      <c r="A275" s="1"/>
      <c r="B275" s="1"/>
      <c r="C275" s="1"/>
      <c r="D275" s="1"/>
      <c r="E275" s="1"/>
      <c r="F275" s="1"/>
      <c r="G275" s="1"/>
      <c r="H275" s="1"/>
      <c r="I275" s="1"/>
      <c r="J275" s="1"/>
    </row>
    <row r="276" spans="1:10" x14ac:dyDescent="0.3">
      <c r="A276" s="1"/>
      <c r="B276" s="1"/>
      <c r="C276" s="1"/>
      <c r="D276" s="1"/>
      <c r="E276" s="1"/>
      <c r="F276" s="1"/>
      <c r="G276" s="1"/>
      <c r="H276" s="1"/>
      <c r="I276" s="1"/>
      <c r="J276" s="1"/>
    </row>
    <row r="277" spans="1:10" x14ac:dyDescent="0.3">
      <c r="A277" s="1"/>
      <c r="B277" s="1"/>
      <c r="C277" s="1"/>
      <c r="D277" s="1"/>
      <c r="E277" s="1"/>
      <c r="F277" s="1"/>
      <c r="G277" s="1"/>
      <c r="H277" s="1"/>
      <c r="I277" s="1"/>
      <c r="J277" s="1"/>
    </row>
    <row r="278" spans="1:10" x14ac:dyDescent="0.3">
      <c r="A278" s="1"/>
      <c r="B278" s="1"/>
      <c r="C278" s="1"/>
      <c r="D278" s="1"/>
      <c r="E278" s="1"/>
      <c r="F278" s="1"/>
      <c r="G278" s="1"/>
      <c r="H278" s="1"/>
      <c r="I278" s="1"/>
      <c r="J278" s="1"/>
    </row>
    <row r="279" spans="1:10" x14ac:dyDescent="0.3">
      <c r="A279" s="1"/>
      <c r="B279" s="1"/>
      <c r="C279" s="1"/>
      <c r="D279" s="1"/>
      <c r="E279" s="1"/>
      <c r="F279" s="1"/>
      <c r="G279" s="1"/>
      <c r="H279" s="1"/>
      <c r="I279" s="1"/>
      <c r="J279" s="1"/>
    </row>
    <row r="280" spans="1:10" x14ac:dyDescent="0.3">
      <c r="A280" s="1"/>
      <c r="B280" s="1"/>
      <c r="C280" s="1"/>
      <c r="D280" s="1"/>
      <c r="E280" s="1"/>
      <c r="F280" s="1"/>
      <c r="G280" s="1"/>
      <c r="H280" s="1"/>
      <c r="I280" s="1"/>
      <c r="J280" s="1"/>
    </row>
    <row r="281" spans="1:10" x14ac:dyDescent="0.3">
      <c r="A281" s="1"/>
      <c r="B281" s="1"/>
      <c r="C281" s="1"/>
      <c r="D281" s="1"/>
      <c r="E281" s="1"/>
      <c r="F281" s="1"/>
      <c r="G281" s="1"/>
      <c r="H281" s="1"/>
      <c r="I281" s="1"/>
      <c r="J281" s="1"/>
    </row>
    <row r="282" spans="1:10" x14ac:dyDescent="0.3">
      <c r="A282" s="1"/>
      <c r="B282" s="1"/>
      <c r="C282" s="1"/>
      <c r="D282" s="1"/>
      <c r="E282" s="1"/>
      <c r="F282" s="1"/>
      <c r="G282" s="1"/>
      <c r="H282" s="1"/>
      <c r="I282" s="1"/>
      <c r="J282" s="1"/>
    </row>
    <row r="283" spans="1:10" x14ac:dyDescent="0.3">
      <c r="A283" s="1"/>
      <c r="B283" s="1"/>
      <c r="C283" s="1"/>
      <c r="D283" s="1"/>
      <c r="E283" s="1"/>
      <c r="F283" s="1"/>
      <c r="G283" s="1"/>
      <c r="H283" s="1"/>
      <c r="I283" s="1"/>
      <c r="J283" s="1"/>
    </row>
    <row r="284" spans="1:10" x14ac:dyDescent="0.3">
      <c r="A284" s="1"/>
      <c r="B284" s="1"/>
      <c r="C284" s="1"/>
      <c r="D284" s="1"/>
      <c r="E284" s="1"/>
      <c r="F284" s="1"/>
      <c r="G284" s="1"/>
      <c r="H284" s="1"/>
      <c r="I284" s="1"/>
      <c r="J284" s="1"/>
    </row>
    <row r="285" spans="1:10" x14ac:dyDescent="0.3">
      <c r="A285" s="1"/>
      <c r="B285" s="1"/>
      <c r="C285" s="1"/>
      <c r="D285" s="1"/>
      <c r="E285" s="1"/>
      <c r="F285" s="1"/>
      <c r="G285" s="1"/>
      <c r="H285" s="1"/>
      <c r="I285" s="1"/>
      <c r="J285" s="1"/>
    </row>
    <row r="286" spans="1:10" x14ac:dyDescent="0.3">
      <c r="A286" s="1"/>
      <c r="B286" s="1"/>
      <c r="C286" s="1"/>
      <c r="D286" s="1"/>
      <c r="E286" s="1"/>
      <c r="F286" s="1"/>
      <c r="G286" s="1"/>
      <c r="H286" s="1"/>
      <c r="I286" s="1"/>
      <c r="J286" s="1"/>
    </row>
    <row r="287" spans="1:10" x14ac:dyDescent="0.3">
      <c r="A287" s="1"/>
      <c r="B287" s="1"/>
      <c r="C287" s="1"/>
      <c r="D287" s="1"/>
      <c r="E287" s="1"/>
      <c r="F287" s="1"/>
      <c r="G287" s="1"/>
      <c r="H287" s="1"/>
      <c r="I287" s="1"/>
      <c r="J287" s="1"/>
    </row>
    <row r="288" spans="1:10" x14ac:dyDescent="0.3">
      <c r="A288" s="1"/>
      <c r="B288" s="1"/>
      <c r="C288" s="1"/>
      <c r="D288" s="1"/>
      <c r="E288" s="1"/>
      <c r="F288" s="1"/>
      <c r="G288" s="1"/>
      <c r="H288" s="1"/>
      <c r="I288" s="1"/>
      <c r="J288" s="1"/>
    </row>
    <row r="289" spans="1:10" x14ac:dyDescent="0.3">
      <c r="A289" s="1"/>
      <c r="B289" s="1"/>
      <c r="C289" s="1"/>
      <c r="D289" s="1"/>
      <c r="E289" s="1"/>
      <c r="F289" s="1"/>
      <c r="G289" s="1"/>
      <c r="H289" s="1"/>
      <c r="I289" s="1"/>
      <c r="J289" s="1"/>
    </row>
    <row r="290" spans="1:10" x14ac:dyDescent="0.3">
      <c r="A290" s="1"/>
      <c r="B290" s="1"/>
      <c r="C290" s="1"/>
      <c r="D290" s="1"/>
      <c r="E290" s="1"/>
      <c r="F290" s="1"/>
      <c r="G290" s="1"/>
      <c r="H290" s="1"/>
      <c r="I290" s="1"/>
      <c r="J290" s="1"/>
    </row>
    <row r="291" spans="1:10" x14ac:dyDescent="0.3">
      <c r="A291" s="1"/>
      <c r="B291" s="1"/>
      <c r="C291" s="1"/>
      <c r="D291" s="1"/>
      <c r="E291" s="1"/>
      <c r="F291" s="1"/>
      <c r="G291" s="1"/>
      <c r="H291" s="1"/>
      <c r="I291" s="1"/>
      <c r="J291" s="1"/>
    </row>
    <row r="292" spans="1:10" x14ac:dyDescent="0.3">
      <c r="A292" s="1"/>
      <c r="B292" s="1"/>
      <c r="C292" s="1"/>
      <c r="D292" s="1"/>
      <c r="E292" s="1"/>
      <c r="F292" s="1"/>
      <c r="G292" s="1"/>
      <c r="H292" s="1"/>
      <c r="I292" s="1"/>
      <c r="J292" s="1"/>
    </row>
    <row r="293" spans="1:10" x14ac:dyDescent="0.3">
      <c r="A293" s="1"/>
      <c r="B293" s="1"/>
      <c r="C293" s="1"/>
      <c r="D293" s="1"/>
      <c r="E293" s="1"/>
      <c r="F293" s="1"/>
      <c r="G293" s="1"/>
      <c r="H293" s="1"/>
      <c r="I293" s="1"/>
      <c r="J293" s="1"/>
    </row>
    <row r="294" spans="1:10" x14ac:dyDescent="0.3">
      <c r="A294" s="1"/>
      <c r="B294" s="1"/>
      <c r="C294" s="1"/>
      <c r="D294" s="1"/>
      <c r="E294" s="1"/>
      <c r="F294" s="1"/>
      <c r="G294" s="1"/>
      <c r="H294" s="1"/>
      <c r="I294" s="1"/>
      <c r="J294" s="1"/>
    </row>
    <row r="295" spans="1:10" x14ac:dyDescent="0.3">
      <c r="A295" s="1"/>
      <c r="B295" s="1"/>
      <c r="C295" s="1"/>
      <c r="D295" s="1"/>
      <c r="E295" s="1"/>
      <c r="F295" s="1"/>
      <c r="G295" s="1"/>
      <c r="H295" s="1"/>
      <c r="I295" s="1"/>
      <c r="J295" s="1"/>
    </row>
    <row r="296" spans="1:10" x14ac:dyDescent="0.3">
      <c r="A296" s="1"/>
      <c r="B296" s="1"/>
      <c r="C296" s="1"/>
      <c r="D296" s="1"/>
      <c r="E296" s="1"/>
      <c r="F296" s="1"/>
      <c r="G296" s="1"/>
      <c r="H296" s="1"/>
      <c r="I296" s="1"/>
      <c r="J296" s="1"/>
    </row>
    <row r="297" spans="1:10" x14ac:dyDescent="0.3">
      <c r="A297" s="1"/>
      <c r="B297" s="1"/>
      <c r="C297" s="1"/>
      <c r="D297" s="1"/>
      <c r="E297" s="1"/>
      <c r="F297" s="1"/>
      <c r="G297" s="1"/>
      <c r="H297" s="1"/>
      <c r="I297" s="1"/>
      <c r="J297" s="1"/>
    </row>
    <row r="298" spans="1:10" x14ac:dyDescent="0.3">
      <c r="A298" s="1"/>
      <c r="B298" s="1"/>
      <c r="C298" s="1"/>
      <c r="D298" s="1"/>
      <c r="E298" s="1"/>
      <c r="F298" s="1"/>
      <c r="G298" s="1"/>
      <c r="H298" s="1"/>
      <c r="I298" s="1"/>
      <c r="J298" s="1"/>
    </row>
    <row r="299" spans="1:10" x14ac:dyDescent="0.3">
      <c r="A299" s="1"/>
      <c r="B299" s="1"/>
      <c r="C299" s="1"/>
      <c r="D299" s="1"/>
      <c r="E299" s="1"/>
      <c r="F299" s="1"/>
      <c r="G299" s="1"/>
      <c r="H299" s="1"/>
      <c r="I299" s="1"/>
      <c r="J299" s="1"/>
    </row>
    <row r="300" spans="1:10" x14ac:dyDescent="0.3">
      <c r="A300" s="1"/>
      <c r="B300" s="1"/>
      <c r="C300" s="1"/>
      <c r="D300" s="1"/>
      <c r="E300" s="1"/>
      <c r="F300" s="1"/>
      <c r="G300" s="1"/>
      <c r="H300" s="1"/>
      <c r="I300" s="1"/>
      <c r="J300" s="1"/>
    </row>
    <row r="301" spans="1:10" x14ac:dyDescent="0.3">
      <c r="A301" s="1"/>
      <c r="B301" s="1"/>
      <c r="C301" s="1"/>
      <c r="D301" s="1"/>
      <c r="E301" s="1"/>
      <c r="F301" s="1"/>
      <c r="G301" s="1"/>
      <c r="H301" s="1"/>
      <c r="I301" s="1"/>
      <c r="J301" s="1"/>
    </row>
    <row r="302" spans="1:10" x14ac:dyDescent="0.3">
      <c r="A302" s="1"/>
      <c r="B302" s="1"/>
      <c r="C302" s="1"/>
      <c r="D302" s="1"/>
      <c r="E302" s="1"/>
      <c r="F302" s="1"/>
      <c r="G302" s="1"/>
      <c r="H302" s="1"/>
      <c r="I302" s="1"/>
      <c r="J302" s="1"/>
    </row>
    <row r="303" spans="1:10" x14ac:dyDescent="0.3">
      <c r="A303" s="1"/>
      <c r="B303" s="1"/>
      <c r="C303" s="1"/>
      <c r="D303" s="1"/>
      <c r="E303" s="1"/>
      <c r="F303" s="1"/>
      <c r="G303" s="1"/>
      <c r="H303" s="1"/>
      <c r="I303" s="1"/>
      <c r="J303" s="1"/>
    </row>
    <row r="304" spans="1:10" x14ac:dyDescent="0.3">
      <c r="A304" s="1"/>
      <c r="B304" s="1"/>
      <c r="C304" s="1"/>
      <c r="D304" s="1"/>
      <c r="E304" s="1"/>
      <c r="F304" s="1"/>
      <c r="G304" s="1"/>
      <c r="H304" s="1"/>
      <c r="I304" s="1"/>
      <c r="J304" s="1"/>
    </row>
    <row r="305" spans="1:10" x14ac:dyDescent="0.3">
      <c r="A305" s="1"/>
      <c r="B305" s="1"/>
      <c r="C305" s="1"/>
      <c r="D305" s="1"/>
      <c r="E305" s="1"/>
      <c r="F305" s="1"/>
      <c r="G305" s="1"/>
      <c r="H305" s="1"/>
      <c r="I305" s="1"/>
      <c r="J305" s="1"/>
    </row>
    <row r="306" spans="1:10" x14ac:dyDescent="0.3">
      <c r="A306" s="1"/>
      <c r="B306" s="1"/>
      <c r="C306" s="1"/>
      <c r="D306" s="1"/>
      <c r="E306" s="1"/>
      <c r="F306" s="1"/>
      <c r="G306" s="1"/>
      <c r="H306" s="1"/>
      <c r="I306" s="1"/>
      <c r="J306" s="1"/>
    </row>
    <row r="307" spans="1:10" x14ac:dyDescent="0.3">
      <c r="A307" s="1"/>
      <c r="B307" s="1"/>
      <c r="C307" s="1"/>
      <c r="D307" s="1"/>
      <c r="E307" s="1"/>
      <c r="F307" s="1"/>
      <c r="G307" s="1"/>
      <c r="H307" s="1"/>
      <c r="I307" s="1"/>
      <c r="J307" s="1"/>
    </row>
    <row r="308" spans="1:10" x14ac:dyDescent="0.3">
      <c r="A308" s="1"/>
      <c r="B308" s="1"/>
      <c r="C308" s="1"/>
      <c r="D308" s="1"/>
      <c r="E308" s="1"/>
      <c r="F308" s="1"/>
      <c r="G308" s="1"/>
      <c r="H308" s="1"/>
      <c r="I308" s="1"/>
      <c r="J308" s="1"/>
    </row>
    <row r="309" spans="1:10" x14ac:dyDescent="0.3">
      <c r="A309" s="1"/>
      <c r="B309" s="1"/>
      <c r="C309" s="1"/>
      <c r="D309" s="1"/>
      <c r="E309" s="1"/>
      <c r="F309" s="1"/>
      <c r="G309" s="1"/>
      <c r="H309" s="1"/>
      <c r="I309" s="1"/>
      <c r="J309" s="1"/>
    </row>
    <row r="310" spans="1:10" x14ac:dyDescent="0.3">
      <c r="A310" s="1"/>
      <c r="B310" s="1"/>
      <c r="C310" s="1"/>
      <c r="D310" s="1"/>
      <c r="E310" s="1"/>
      <c r="F310" s="1"/>
      <c r="G310" s="1"/>
      <c r="H310" s="1"/>
      <c r="I310" s="1"/>
      <c r="J310" s="1"/>
    </row>
    <row r="311" spans="1:10" x14ac:dyDescent="0.3">
      <c r="A311" s="1"/>
      <c r="B311" s="1"/>
      <c r="C311" s="1"/>
      <c r="D311" s="1"/>
      <c r="E311" s="1"/>
      <c r="F311" s="1"/>
      <c r="G311" s="1"/>
      <c r="H311" s="1"/>
      <c r="I311" s="1"/>
      <c r="J311" s="1"/>
    </row>
    <row r="312" spans="1:10" x14ac:dyDescent="0.3">
      <c r="A312" s="1"/>
      <c r="B312" s="1"/>
      <c r="C312" s="1"/>
      <c r="D312" s="1"/>
      <c r="E312" s="1"/>
      <c r="F312" s="1"/>
      <c r="G312" s="1"/>
      <c r="H312" s="1"/>
      <c r="I312" s="1"/>
      <c r="J312" s="1"/>
    </row>
    <row r="313" spans="1:10" x14ac:dyDescent="0.3">
      <c r="A313" s="1"/>
      <c r="B313" s="1"/>
      <c r="C313" s="1"/>
      <c r="D313" s="1"/>
      <c r="E313" s="1"/>
      <c r="F313" s="1"/>
      <c r="G313" s="1"/>
      <c r="H313" s="1"/>
      <c r="I313" s="1"/>
      <c r="J313" s="1"/>
    </row>
    <row r="314" spans="1:10" x14ac:dyDescent="0.3">
      <c r="A314" s="1"/>
      <c r="B314" s="1"/>
      <c r="C314" s="1"/>
      <c r="D314" s="1"/>
      <c r="E314" s="1"/>
      <c r="F314" s="1"/>
      <c r="G314" s="1"/>
      <c r="H314" s="1"/>
      <c r="I314" s="1"/>
      <c r="J314" s="1"/>
    </row>
    <row r="315" spans="1:10" x14ac:dyDescent="0.3">
      <c r="A315" s="1"/>
      <c r="B315" s="1"/>
      <c r="C315" s="1"/>
      <c r="D315" s="1"/>
      <c r="E315" s="1"/>
      <c r="F315" s="1"/>
      <c r="G315" s="1"/>
      <c r="H315" s="1"/>
      <c r="I315" s="1"/>
      <c r="J315" s="1"/>
    </row>
    <row r="316" spans="1:10" x14ac:dyDescent="0.3">
      <c r="A316" s="1"/>
      <c r="B316" s="1"/>
      <c r="C316" s="1"/>
      <c r="D316" s="1"/>
      <c r="E316" s="1"/>
      <c r="F316" s="1"/>
      <c r="G316" s="1"/>
      <c r="H316" s="1"/>
      <c r="I316" s="1"/>
      <c r="J316" s="1"/>
    </row>
    <row r="317" spans="1:10" x14ac:dyDescent="0.3">
      <c r="A317" s="1"/>
      <c r="B317" s="1"/>
      <c r="C317" s="1"/>
      <c r="D317" s="1"/>
      <c r="E317" s="1"/>
      <c r="F317" s="1"/>
      <c r="G317" s="1"/>
      <c r="H317" s="1"/>
      <c r="I317" s="1"/>
      <c r="J317" s="1"/>
    </row>
    <row r="318" spans="1:10" x14ac:dyDescent="0.3">
      <c r="A318" s="1"/>
      <c r="B318" s="1"/>
      <c r="C318" s="1"/>
      <c r="D318" s="1"/>
      <c r="E318" s="1"/>
      <c r="F318" s="1"/>
      <c r="G318" s="1"/>
      <c r="H318" s="1"/>
      <c r="I318" s="1"/>
      <c r="J318" s="1"/>
    </row>
    <row r="319" spans="1:10" x14ac:dyDescent="0.3">
      <c r="A319" s="1"/>
      <c r="B319" s="1"/>
      <c r="C319" s="1"/>
      <c r="D319" s="1"/>
      <c r="E319" s="1"/>
      <c r="F319" s="1"/>
      <c r="G319" s="1"/>
      <c r="H319" s="1"/>
      <c r="I319" s="1"/>
      <c r="J319" s="1"/>
    </row>
    <row r="320" spans="1:10" x14ac:dyDescent="0.3">
      <c r="A320" s="1"/>
      <c r="B320" s="1"/>
      <c r="C320" s="1"/>
      <c r="D320" s="1"/>
      <c r="E320" s="1"/>
      <c r="F320" s="1"/>
      <c r="G320" s="1"/>
      <c r="H320" s="1"/>
      <c r="I320" s="1"/>
      <c r="J320" s="1"/>
    </row>
    <row r="321" spans="1:10" x14ac:dyDescent="0.3">
      <c r="A321" s="1"/>
      <c r="B321" s="1"/>
      <c r="C321" s="1"/>
      <c r="D321" s="1"/>
      <c r="E321" s="1"/>
      <c r="F321" s="1"/>
      <c r="G321" s="1"/>
      <c r="H321" s="1"/>
      <c r="I321" s="1"/>
      <c r="J321" s="1"/>
    </row>
    <row r="322" spans="1:10" x14ac:dyDescent="0.3">
      <c r="A322" s="1"/>
      <c r="B322" s="1"/>
      <c r="C322" s="1"/>
      <c r="D322" s="1"/>
      <c r="E322" s="1"/>
      <c r="F322" s="1"/>
      <c r="G322" s="1"/>
      <c r="H322" s="1"/>
      <c r="I322" s="1"/>
      <c r="J322" s="1"/>
    </row>
    <row r="323" spans="1:10" x14ac:dyDescent="0.3">
      <c r="A323" s="1"/>
      <c r="B323" s="1"/>
      <c r="C323" s="1"/>
      <c r="D323" s="1"/>
      <c r="E323" s="1"/>
      <c r="F323" s="1"/>
      <c r="G323" s="1"/>
      <c r="H323" s="1"/>
      <c r="I323" s="1"/>
      <c r="J323" s="1"/>
    </row>
    <row r="324" spans="1:10" x14ac:dyDescent="0.3">
      <c r="A324" s="1"/>
      <c r="B324" s="1"/>
      <c r="C324" s="1"/>
      <c r="D324" s="1"/>
      <c r="E324" s="1"/>
      <c r="F324" s="1"/>
      <c r="G324" s="1"/>
      <c r="H324" s="1"/>
      <c r="I324" s="1"/>
      <c r="J324" s="1"/>
    </row>
    <row r="325" spans="1:10" x14ac:dyDescent="0.3">
      <c r="A325" s="1"/>
      <c r="B325" s="1"/>
      <c r="C325" s="1"/>
      <c r="D325" s="1"/>
      <c r="E325" s="1"/>
      <c r="F325" s="1"/>
      <c r="G325" s="1"/>
      <c r="H325" s="1"/>
      <c r="I325" s="1"/>
      <c r="J325" s="1"/>
    </row>
    <row r="326" spans="1:10" x14ac:dyDescent="0.3">
      <c r="A326" s="1"/>
      <c r="B326" s="1"/>
      <c r="C326" s="1"/>
      <c r="D326" s="1"/>
      <c r="E326" s="1"/>
      <c r="F326" s="1"/>
      <c r="G326" s="1"/>
      <c r="H326" s="1"/>
      <c r="I326" s="1"/>
      <c r="J326" s="1"/>
    </row>
    <row r="327" spans="1:10" x14ac:dyDescent="0.3">
      <c r="A327" s="1"/>
      <c r="B327" s="1"/>
      <c r="C327" s="1"/>
      <c r="D327" s="1"/>
      <c r="E327" s="1"/>
      <c r="F327" s="1"/>
      <c r="G327" s="1"/>
      <c r="H327" s="1"/>
      <c r="I327" s="1"/>
      <c r="J327" s="1"/>
    </row>
    <row r="328" spans="1:10" x14ac:dyDescent="0.3">
      <c r="A328" s="1"/>
      <c r="B328" s="1"/>
      <c r="C328" s="1"/>
      <c r="D328" s="1"/>
      <c r="E328" s="1"/>
      <c r="F328" s="1"/>
      <c r="G328" s="1"/>
      <c r="H328" s="1"/>
      <c r="I328" s="1"/>
      <c r="J328" s="1"/>
    </row>
    <row r="329" spans="1:10" x14ac:dyDescent="0.3">
      <c r="A329" s="1"/>
      <c r="B329" s="1"/>
      <c r="C329" s="1"/>
      <c r="D329" s="1"/>
      <c r="E329" s="1"/>
      <c r="F329" s="1"/>
      <c r="G329" s="1"/>
      <c r="H329" s="1"/>
      <c r="I329" s="1"/>
      <c r="J329" s="1"/>
    </row>
    <row r="330" spans="1:10" x14ac:dyDescent="0.3">
      <c r="A330" s="1"/>
      <c r="B330" s="1"/>
      <c r="C330" s="1"/>
      <c r="D330" s="1"/>
      <c r="E330" s="1"/>
      <c r="F330" s="1"/>
      <c r="G330" s="1"/>
      <c r="H330" s="1"/>
      <c r="I330" s="1"/>
      <c r="J330" s="1"/>
    </row>
    <row r="331" spans="1:10" x14ac:dyDescent="0.3">
      <c r="A331" s="1"/>
      <c r="B331" s="1"/>
      <c r="C331" s="1"/>
      <c r="D331" s="1"/>
      <c r="E331" s="1"/>
      <c r="F331" s="1"/>
      <c r="G331" s="1"/>
      <c r="H331" s="1"/>
      <c r="I331" s="1"/>
      <c r="J331" s="1"/>
    </row>
    <row r="332" spans="1:10" x14ac:dyDescent="0.3">
      <c r="A332" s="1"/>
      <c r="B332" s="1"/>
      <c r="C332" s="1"/>
      <c r="D332" s="1"/>
      <c r="E332" s="1"/>
      <c r="F332" s="1"/>
      <c r="G332" s="1"/>
      <c r="H332" s="1"/>
      <c r="I332" s="1"/>
      <c r="J332" s="1"/>
    </row>
    <row r="333" spans="1:10" x14ac:dyDescent="0.3">
      <c r="A333" s="1"/>
      <c r="B333" s="1"/>
      <c r="C333" s="1"/>
      <c r="D333" s="1"/>
      <c r="E333" s="1"/>
      <c r="F333" s="1"/>
      <c r="G333" s="1"/>
      <c r="H333" s="1"/>
      <c r="I333" s="1"/>
      <c r="J333" s="1"/>
    </row>
    <row r="334" spans="1:10" x14ac:dyDescent="0.3">
      <c r="A334" s="1"/>
      <c r="B334" s="1"/>
      <c r="C334" s="1"/>
      <c r="D334" s="1"/>
      <c r="E334" s="1"/>
      <c r="F334" s="1"/>
      <c r="G334" s="1"/>
      <c r="H334" s="1"/>
      <c r="I334" s="1"/>
      <c r="J334" s="1"/>
    </row>
    <row r="335" spans="1:10" x14ac:dyDescent="0.3">
      <c r="A335" s="1"/>
      <c r="B335" s="1"/>
      <c r="C335" s="1"/>
      <c r="D335" s="1"/>
      <c r="E335" s="1"/>
      <c r="F335" s="1"/>
      <c r="G335" s="1"/>
      <c r="H335" s="1"/>
      <c r="I335" s="1"/>
      <c r="J335" s="1"/>
    </row>
    <row r="336" spans="1:10" x14ac:dyDescent="0.3">
      <c r="A336" s="1"/>
      <c r="B336" s="1"/>
      <c r="C336" s="1"/>
      <c r="D336" s="1"/>
      <c r="E336" s="1"/>
      <c r="F336" s="1"/>
      <c r="G336" s="1"/>
      <c r="H336" s="1"/>
      <c r="I336" s="1"/>
      <c r="J336" s="1"/>
    </row>
    <row r="337" spans="1:10" x14ac:dyDescent="0.3">
      <c r="A337" s="1"/>
      <c r="B337" s="1"/>
      <c r="C337" s="1"/>
      <c r="D337" s="1"/>
      <c r="E337" s="1"/>
      <c r="F337" s="1"/>
      <c r="G337" s="1"/>
      <c r="H337" s="1"/>
      <c r="I337" s="1"/>
      <c r="J337" s="1"/>
    </row>
    <row r="338" spans="1:10" x14ac:dyDescent="0.3">
      <c r="A338" s="1"/>
      <c r="B338" s="1"/>
      <c r="C338" s="1"/>
      <c r="D338" s="1"/>
      <c r="E338" s="1"/>
      <c r="F338" s="1"/>
      <c r="G338" s="1"/>
      <c r="H338" s="1"/>
      <c r="I338" s="1"/>
      <c r="J338" s="1"/>
    </row>
    <row r="339" spans="1:10" x14ac:dyDescent="0.3">
      <c r="A339" s="1"/>
      <c r="B339" s="1"/>
      <c r="C339" s="1"/>
      <c r="D339" s="1"/>
      <c r="E339" s="1"/>
      <c r="F339" s="1"/>
      <c r="G339" s="1"/>
      <c r="H339" s="1"/>
      <c r="I339" s="1"/>
      <c r="J339" s="1"/>
    </row>
    <row r="340" spans="1:10" x14ac:dyDescent="0.3">
      <c r="A340" s="1"/>
      <c r="B340" s="1"/>
      <c r="C340" s="1"/>
      <c r="D340" s="1"/>
      <c r="E340" s="1"/>
      <c r="F340" s="1"/>
      <c r="G340" s="1"/>
      <c r="H340" s="1"/>
      <c r="I340" s="1"/>
      <c r="J340" s="1"/>
    </row>
    <row r="341" spans="1:10" x14ac:dyDescent="0.3">
      <c r="A341" s="1"/>
      <c r="B341" s="1"/>
      <c r="C341" s="1"/>
      <c r="D341" s="1"/>
      <c r="E341" s="1"/>
      <c r="F341" s="1"/>
      <c r="G341" s="1"/>
      <c r="H341" s="1"/>
      <c r="I341" s="1"/>
      <c r="J341" s="1"/>
    </row>
    <row r="342" spans="1:10" x14ac:dyDescent="0.3">
      <c r="A342" s="1"/>
      <c r="B342" s="1"/>
      <c r="C342" s="1"/>
      <c r="D342" s="1"/>
      <c r="E342" s="1"/>
      <c r="F342" s="1"/>
      <c r="G342" s="1"/>
      <c r="H342" s="1"/>
      <c r="I342" s="1"/>
      <c r="J342" s="1"/>
    </row>
    <row r="343" spans="1:10" x14ac:dyDescent="0.3">
      <c r="A343" s="1"/>
      <c r="B343" s="1"/>
      <c r="C343" s="1"/>
      <c r="D343" s="1"/>
      <c r="E343" s="1"/>
      <c r="F343" s="1"/>
      <c r="G343" s="1"/>
      <c r="H343" s="1"/>
      <c r="I343" s="1"/>
      <c r="J343" s="1"/>
    </row>
    <row r="344" spans="1:10" x14ac:dyDescent="0.3">
      <c r="A344" s="1"/>
      <c r="B344" s="1"/>
      <c r="C344" s="1"/>
      <c r="D344" s="1"/>
      <c r="E344" s="1"/>
      <c r="F344" s="1"/>
      <c r="G344" s="1"/>
      <c r="H344" s="1"/>
      <c r="I344" s="1"/>
      <c r="J344" s="1"/>
    </row>
    <row r="345" spans="1:10" x14ac:dyDescent="0.3">
      <c r="A345" s="1"/>
      <c r="B345" s="1"/>
      <c r="C345" s="1"/>
      <c r="D345" s="1"/>
      <c r="E345" s="1"/>
      <c r="F345" s="1"/>
      <c r="G345" s="1"/>
      <c r="H345" s="1"/>
      <c r="I345" s="1"/>
      <c r="J345" s="1"/>
    </row>
    <row r="346" spans="1:10" x14ac:dyDescent="0.3">
      <c r="A346" s="1"/>
      <c r="B346" s="1"/>
      <c r="C346" s="1"/>
      <c r="D346" s="1"/>
      <c r="E346" s="1"/>
      <c r="F346" s="1"/>
      <c r="G346" s="1"/>
      <c r="H346" s="1"/>
      <c r="I346" s="1"/>
      <c r="J346" s="1"/>
    </row>
    <row r="347" spans="1:10" x14ac:dyDescent="0.3">
      <c r="A347" s="1"/>
      <c r="B347" s="1"/>
      <c r="C347" s="1"/>
      <c r="D347" s="1"/>
      <c r="E347" s="1"/>
      <c r="F347" s="1"/>
      <c r="G347" s="1"/>
      <c r="H347" s="1"/>
      <c r="I347" s="1"/>
      <c r="J347" s="1"/>
    </row>
    <row r="348" spans="1:10" x14ac:dyDescent="0.3">
      <c r="A348" s="1"/>
      <c r="B348" s="1"/>
      <c r="C348" s="1"/>
      <c r="D348" s="1"/>
      <c r="E348" s="1"/>
      <c r="F348" s="1"/>
      <c r="G348" s="1"/>
      <c r="H348" s="1"/>
      <c r="I348" s="1"/>
      <c r="J348" s="1"/>
    </row>
    <row r="349" spans="1:10" x14ac:dyDescent="0.3">
      <c r="A349" s="1"/>
      <c r="B349" s="1"/>
      <c r="C349" s="1"/>
      <c r="D349" s="1"/>
      <c r="E349" s="1"/>
      <c r="F349" s="1"/>
      <c r="G349" s="1"/>
      <c r="H349" s="1"/>
      <c r="I349" s="1"/>
      <c r="J349" s="1"/>
    </row>
    <row r="350" spans="1:10" x14ac:dyDescent="0.3">
      <c r="A350" s="1"/>
      <c r="B350" s="1"/>
      <c r="C350" s="1"/>
      <c r="D350" s="1"/>
      <c r="E350" s="1"/>
      <c r="F350" s="1"/>
      <c r="G350" s="1"/>
      <c r="H350" s="1"/>
      <c r="I350" s="1"/>
      <c r="J350" s="1"/>
    </row>
    <row r="351" spans="1:10" x14ac:dyDescent="0.3">
      <c r="A351" s="1"/>
      <c r="B351" s="1"/>
      <c r="C351" s="1"/>
      <c r="D351" s="1"/>
      <c r="E351" s="1"/>
      <c r="F351" s="1"/>
      <c r="G351" s="1"/>
      <c r="H351" s="1"/>
      <c r="I351" s="1"/>
      <c r="J351" s="1"/>
    </row>
    <row r="352" spans="1:10" x14ac:dyDescent="0.3">
      <c r="A352" s="1"/>
      <c r="B352" s="1"/>
      <c r="C352" s="1"/>
      <c r="D352" s="1"/>
      <c r="E352" s="1"/>
      <c r="F352" s="1"/>
      <c r="G352" s="1"/>
      <c r="H352" s="1"/>
      <c r="I352" s="1"/>
      <c r="J352" s="1"/>
    </row>
    <row r="353" spans="1:10" x14ac:dyDescent="0.3">
      <c r="A353" s="1"/>
      <c r="B353" s="1"/>
      <c r="C353" s="1"/>
      <c r="D353" s="1"/>
      <c r="E353" s="1"/>
      <c r="F353" s="1"/>
      <c r="G353" s="1"/>
      <c r="H353" s="1"/>
      <c r="I353" s="1"/>
      <c r="J353" s="1"/>
    </row>
    <row r="354" spans="1:10" x14ac:dyDescent="0.3">
      <c r="A354" s="1"/>
      <c r="B354" s="1"/>
      <c r="C354" s="1"/>
      <c r="D354" s="1"/>
      <c r="E354" s="1"/>
      <c r="F354" s="1"/>
      <c r="G354" s="1"/>
      <c r="H354" s="1"/>
      <c r="I354" s="1"/>
      <c r="J354" s="1"/>
    </row>
    <row r="355" spans="1:10" x14ac:dyDescent="0.3">
      <c r="A355" s="1"/>
      <c r="B355" s="1"/>
      <c r="C355" s="1"/>
      <c r="D355" s="1"/>
      <c r="E355" s="1"/>
      <c r="F355" s="1"/>
      <c r="G355" s="1"/>
      <c r="H355" s="1"/>
      <c r="I355" s="1"/>
      <c r="J355" s="1"/>
    </row>
    <row r="356" spans="1:10" x14ac:dyDescent="0.3">
      <c r="A356" s="1"/>
      <c r="B356" s="1"/>
      <c r="C356" s="1"/>
      <c r="D356" s="1"/>
      <c r="E356" s="1"/>
      <c r="F356" s="1"/>
      <c r="G356" s="1"/>
      <c r="H356" s="1"/>
      <c r="I356" s="1"/>
      <c r="J356" s="1"/>
    </row>
    <row r="357" spans="1:10" x14ac:dyDescent="0.3">
      <c r="A357" s="1"/>
      <c r="B357" s="1"/>
      <c r="C357" s="1"/>
      <c r="D357" s="1"/>
      <c r="E357" s="1"/>
      <c r="F357" s="1"/>
      <c r="G357" s="1"/>
      <c r="H357" s="1"/>
      <c r="I357" s="1"/>
      <c r="J357" s="1"/>
    </row>
    <row r="358" spans="1:10" x14ac:dyDescent="0.3">
      <c r="A358" s="1"/>
      <c r="B358" s="1"/>
      <c r="C358" s="1"/>
      <c r="D358" s="1"/>
      <c r="E358" s="1"/>
      <c r="F358" s="1"/>
      <c r="G358" s="1"/>
      <c r="H358" s="1"/>
      <c r="I358" s="1"/>
      <c r="J358" s="1"/>
    </row>
    <row r="359" spans="1:10" x14ac:dyDescent="0.3">
      <c r="A359" s="1"/>
      <c r="B359" s="1"/>
      <c r="C359" s="1"/>
      <c r="D359" s="1"/>
      <c r="E359" s="1"/>
      <c r="F359" s="1"/>
      <c r="G359" s="1"/>
      <c r="H359" s="1"/>
      <c r="I359" s="1"/>
      <c r="J359" s="1"/>
    </row>
    <row r="360" spans="1:10" x14ac:dyDescent="0.3">
      <c r="A360" s="1"/>
      <c r="B360" s="1"/>
      <c r="C360" s="1"/>
      <c r="D360" s="1"/>
      <c r="E360" s="1"/>
      <c r="F360" s="1"/>
      <c r="G360" s="1"/>
      <c r="H360" s="1"/>
      <c r="I360" s="1"/>
      <c r="J360" s="1"/>
    </row>
    <row r="361" spans="1:10" x14ac:dyDescent="0.3">
      <c r="A361" s="1"/>
      <c r="B361" s="1"/>
      <c r="C361" s="1"/>
      <c r="D361" s="1"/>
      <c r="E361" s="1"/>
      <c r="F361" s="1"/>
      <c r="G361" s="1"/>
      <c r="H361" s="1"/>
      <c r="I361" s="1"/>
      <c r="J361" s="1"/>
    </row>
    <row r="362" spans="1:10" x14ac:dyDescent="0.3">
      <c r="A362" s="1"/>
      <c r="B362" s="1"/>
      <c r="C362" s="1"/>
      <c r="D362" s="1"/>
      <c r="E362" s="1"/>
      <c r="F362" s="1"/>
      <c r="G362" s="1"/>
      <c r="H362" s="1"/>
      <c r="I362" s="1"/>
      <c r="J362" s="1"/>
    </row>
    <row r="363" spans="1:10" x14ac:dyDescent="0.3">
      <c r="A363" s="1"/>
      <c r="B363" s="1"/>
      <c r="C363" s="1"/>
      <c r="D363" s="1"/>
      <c r="E363" s="1"/>
      <c r="F363" s="1"/>
      <c r="G363" s="1"/>
      <c r="H363" s="1"/>
      <c r="I363" s="1"/>
      <c r="J363" s="1"/>
    </row>
    <row r="364" spans="1:10" x14ac:dyDescent="0.3">
      <c r="A364" s="1"/>
      <c r="B364" s="1"/>
      <c r="C364" s="1"/>
      <c r="D364" s="1"/>
      <c r="E364" s="1"/>
      <c r="F364" s="1"/>
      <c r="G364" s="1"/>
      <c r="H364" s="1"/>
      <c r="I364" s="1"/>
      <c r="J364" s="1"/>
    </row>
    <row r="365" spans="1:10" x14ac:dyDescent="0.3">
      <c r="A365" s="1"/>
      <c r="B365" s="1"/>
      <c r="C365" s="1"/>
      <c r="D365" s="1"/>
      <c r="E365" s="1"/>
      <c r="F365" s="1"/>
      <c r="G365" s="1"/>
      <c r="H365" s="1"/>
      <c r="I365" s="1"/>
      <c r="J365" s="1"/>
    </row>
    <row r="366" spans="1:10" x14ac:dyDescent="0.3">
      <c r="A366" s="1"/>
      <c r="B366" s="1"/>
      <c r="C366" s="1"/>
      <c r="D366" s="1"/>
      <c r="E366" s="1"/>
      <c r="F366" s="1"/>
      <c r="G366" s="1"/>
      <c r="H366" s="1"/>
      <c r="I366" s="1"/>
      <c r="J366" s="1"/>
    </row>
    <row r="367" spans="1:10" x14ac:dyDescent="0.3">
      <c r="A367" s="1"/>
      <c r="B367" s="1"/>
      <c r="C367" s="1"/>
      <c r="D367" s="1"/>
      <c r="E367" s="1"/>
      <c r="F367" s="1"/>
      <c r="G367" s="1"/>
      <c r="H367" s="1"/>
      <c r="I367" s="1"/>
      <c r="J367" s="1"/>
    </row>
    <row r="368" spans="1:10" x14ac:dyDescent="0.3">
      <c r="A368" s="1"/>
      <c r="B368" s="1"/>
      <c r="C368" s="1"/>
      <c r="D368" s="1"/>
      <c r="E368" s="1"/>
      <c r="F368" s="1"/>
      <c r="G368" s="1"/>
      <c r="H368" s="1"/>
      <c r="I368" s="1"/>
      <c r="J368" s="1"/>
    </row>
    <row r="369" spans="1:10" x14ac:dyDescent="0.3">
      <c r="A369" s="1"/>
      <c r="B369" s="1"/>
      <c r="C369" s="1"/>
      <c r="D369" s="1"/>
      <c r="E369" s="1"/>
      <c r="F369" s="1"/>
      <c r="G369" s="1"/>
      <c r="H369" s="1"/>
      <c r="I369" s="1"/>
      <c r="J369" s="1"/>
    </row>
    <row r="370" spans="1:10" x14ac:dyDescent="0.3">
      <c r="A370" s="1"/>
      <c r="B370" s="1"/>
      <c r="C370" s="1"/>
      <c r="D370" s="1"/>
      <c r="E370" s="1"/>
      <c r="F370" s="1"/>
      <c r="G370" s="1"/>
      <c r="H370" s="1"/>
      <c r="I370" s="1"/>
      <c r="J370" s="1"/>
    </row>
    <row r="371" spans="1:10" x14ac:dyDescent="0.3">
      <c r="A371" s="1"/>
      <c r="B371" s="1"/>
      <c r="C371" s="1"/>
      <c r="D371" s="1"/>
      <c r="E371" s="1"/>
      <c r="F371" s="1"/>
      <c r="G371" s="1"/>
      <c r="H371" s="1"/>
      <c r="I371" s="1"/>
      <c r="J371" s="1"/>
    </row>
    <row r="372" spans="1:10" x14ac:dyDescent="0.3">
      <c r="A372" s="1"/>
      <c r="B372" s="1"/>
      <c r="C372" s="1"/>
      <c r="D372" s="1"/>
      <c r="E372" s="1"/>
      <c r="F372" s="1"/>
      <c r="G372" s="1"/>
      <c r="H372" s="1"/>
      <c r="I372" s="1"/>
      <c r="J372" s="1"/>
    </row>
    <row r="373" spans="1:10" x14ac:dyDescent="0.3">
      <c r="A373" s="1"/>
      <c r="B373" s="1"/>
      <c r="C373" s="1"/>
      <c r="D373" s="1"/>
      <c r="E373" s="1"/>
      <c r="F373" s="1"/>
      <c r="G373" s="1"/>
      <c r="H373" s="1"/>
      <c r="I373" s="1"/>
      <c r="J373" s="1"/>
    </row>
    <row r="374" spans="1:10" x14ac:dyDescent="0.3">
      <c r="A374" s="1"/>
      <c r="B374" s="1"/>
      <c r="C374" s="1"/>
      <c r="D374" s="1"/>
      <c r="E374" s="1"/>
      <c r="F374" s="1"/>
      <c r="G374" s="1"/>
      <c r="H374" s="1"/>
      <c r="I374" s="1"/>
      <c r="J374" s="1"/>
    </row>
    <row r="375" spans="1:10" x14ac:dyDescent="0.3">
      <c r="A375" s="1"/>
      <c r="B375" s="1"/>
      <c r="C375" s="1"/>
      <c r="D375" s="1"/>
      <c r="E375" s="1"/>
      <c r="F375" s="1"/>
      <c r="G375" s="1"/>
      <c r="H375" s="1"/>
      <c r="I375" s="1"/>
      <c r="J375" s="1"/>
    </row>
    <row r="376" spans="1:10" x14ac:dyDescent="0.3">
      <c r="A376" s="1"/>
      <c r="B376" s="1"/>
      <c r="C376" s="1"/>
      <c r="D376" s="1"/>
      <c r="E376" s="1"/>
      <c r="F376" s="1"/>
      <c r="G376" s="1"/>
      <c r="H376" s="1"/>
      <c r="I376" s="1"/>
      <c r="J376" s="1"/>
    </row>
    <row r="377" spans="1:10" x14ac:dyDescent="0.3">
      <c r="A377" s="1"/>
      <c r="B377" s="1"/>
      <c r="C377" s="1"/>
      <c r="D377" s="1"/>
      <c r="E377" s="1"/>
      <c r="F377" s="1"/>
      <c r="G377" s="1"/>
      <c r="H377" s="1"/>
      <c r="I377" s="1"/>
      <c r="J377" s="1"/>
    </row>
    <row r="378" spans="1:10" x14ac:dyDescent="0.3">
      <c r="A378" s="1"/>
      <c r="B378" s="1"/>
      <c r="C378" s="1"/>
      <c r="D378" s="1"/>
      <c r="E378" s="1"/>
      <c r="F378" s="1"/>
      <c r="G378" s="1"/>
      <c r="H378" s="1"/>
      <c r="I378" s="1"/>
      <c r="J378" s="1"/>
    </row>
    <row r="379" spans="1:10" x14ac:dyDescent="0.3">
      <c r="A379" s="1"/>
      <c r="B379" s="1"/>
      <c r="C379" s="1"/>
      <c r="D379" s="1"/>
      <c r="E379" s="1"/>
      <c r="F379" s="1"/>
      <c r="G379" s="1"/>
      <c r="H379" s="1"/>
      <c r="I379" s="1"/>
      <c r="J379" s="1"/>
    </row>
    <row r="380" spans="1:10" x14ac:dyDescent="0.3">
      <c r="A380" s="1"/>
      <c r="B380" s="1"/>
      <c r="C380" s="1"/>
      <c r="D380" s="1"/>
      <c r="E380" s="1"/>
      <c r="F380" s="1"/>
      <c r="G380" s="1"/>
      <c r="H380" s="1"/>
      <c r="I380" s="1"/>
      <c r="J380" s="1"/>
    </row>
    <row r="381" spans="1:10" x14ac:dyDescent="0.3">
      <c r="A381" s="1"/>
      <c r="B381" s="1"/>
      <c r="C381" s="1"/>
      <c r="D381" s="1"/>
      <c r="E381" s="1"/>
      <c r="F381" s="1"/>
      <c r="G381" s="1"/>
      <c r="H381" s="1"/>
      <c r="I381" s="1"/>
      <c r="J381" s="1"/>
    </row>
    <row r="382" spans="1:10" x14ac:dyDescent="0.3">
      <c r="A382" s="1"/>
      <c r="B382" s="1"/>
      <c r="C382" s="1"/>
      <c r="D382" s="1"/>
      <c r="E382" s="1"/>
      <c r="F382" s="1"/>
      <c r="G382" s="1"/>
      <c r="H382" s="1"/>
      <c r="I382" s="1"/>
      <c r="J382" s="1"/>
    </row>
    <row r="383" spans="1:10" x14ac:dyDescent="0.3">
      <c r="A383" s="1"/>
      <c r="B383" s="1"/>
      <c r="C383" s="1"/>
      <c r="D383" s="1"/>
      <c r="E383" s="1"/>
      <c r="F383" s="1"/>
      <c r="G383" s="1"/>
      <c r="H383" s="1"/>
      <c r="I383" s="1"/>
      <c r="J383" s="1"/>
    </row>
    <row r="384" spans="1:10" x14ac:dyDescent="0.3">
      <c r="A384" s="1"/>
      <c r="B384" s="1"/>
      <c r="C384" s="1"/>
      <c r="D384" s="1"/>
      <c r="E384" s="1"/>
      <c r="F384" s="1"/>
      <c r="G384" s="1"/>
      <c r="H384" s="1"/>
      <c r="I384" s="1"/>
      <c r="J384" s="1"/>
    </row>
    <row r="385" spans="1:10" x14ac:dyDescent="0.3">
      <c r="A385" s="1"/>
      <c r="B385" s="1"/>
      <c r="C385" s="1"/>
      <c r="D385" s="1"/>
      <c r="E385" s="1"/>
      <c r="F385" s="1"/>
      <c r="G385" s="1"/>
      <c r="H385" s="1"/>
      <c r="I385" s="1"/>
      <c r="J385" s="1"/>
    </row>
    <row r="386" spans="1:10" x14ac:dyDescent="0.3">
      <c r="A386" s="1"/>
      <c r="B386" s="1"/>
      <c r="C386" s="1"/>
      <c r="D386" s="1"/>
      <c r="E386" s="1"/>
      <c r="F386" s="1"/>
      <c r="G386" s="1"/>
      <c r="H386" s="1"/>
      <c r="I386" s="1"/>
      <c r="J386" s="1"/>
    </row>
    <row r="387" spans="1:10" x14ac:dyDescent="0.3">
      <c r="A387" s="1"/>
      <c r="B387" s="1"/>
      <c r="C387" s="1"/>
      <c r="D387" s="1"/>
      <c r="E387" s="1"/>
      <c r="F387" s="1"/>
      <c r="G387" s="1"/>
      <c r="H387" s="1"/>
      <c r="I387" s="1"/>
      <c r="J387" s="1"/>
    </row>
    <row r="388" spans="1:10" x14ac:dyDescent="0.3">
      <c r="A388" s="1"/>
      <c r="B388" s="1"/>
      <c r="C388" s="1"/>
      <c r="D388" s="1"/>
      <c r="E388" s="1"/>
      <c r="F388" s="1"/>
      <c r="G388" s="1"/>
      <c r="H388" s="1"/>
      <c r="I388" s="1"/>
      <c r="J388" s="1"/>
    </row>
    <row r="389" spans="1:10" x14ac:dyDescent="0.3">
      <c r="A389" s="1"/>
      <c r="B389" s="1"/>
      <c r="C389" s="1"/>
      <c r="D389" s="1"/>
      <c r="E389" s="1"/>
      <c r="F389" s="1"/>
      <c r="G389" s="1"/>
      <c r="H389" s="1"/>
      <c r="I389" s="1"/>
      <c r="J389" s="1"/>
    </row>
    <row r="390" spans="1:10" x14ac:dyDescent="0.3">
      <c r="A390" s="1"/>
      <c r="B390" s="1"/>
      <c r="C390" s="1"/>
      <c r="D390" s="1"/>
      <c r="E390" s="1"/>
      <c r="F390" s="1"/>
      <c r="G390" s="1"/>
      <c r="H390" s="1"/>
      <c r="I390" s="1"/>
      <c r="J390" s="1"/>
    </row>
    <row r="391" spans="1:10" x14ac:dyDescent="0.3">
      <c r="A391" s="1"/>
      <c r="B391" s="1"/>
      <c r="C391" s="1"/>
      <c r="D391" s="1"/>
      <c r="E391" s="1"/>
      <c r="F391" s="1"/>
      <c r="G391" s="1"/>
      <c r="H391" s="1"/>
      <c r="I391" s="1"/>
      <c r="J391" s="1"/>
    </row>
    <row r="392" spans="1:10" x14ac:dyDescent="0.3">
      <c r="A392" s="1"/>
      <c r="B392" s="1"/>
      <c r="C392" s="1"/>
      <c r="D392" s="1"/>
      <c r="E392" s="1"/>
      <c r="F392" s="1"/>
      <c r="G392" s="1"/>
      <c r="H392" s="1"/>
      <c r="I392" s="1"/>
      <c r="J392" s="1"/>
    </row>
    <row r="393" spans="1:10" x14ac:dyDescent="0.3">
      <c r="A393" s="1"/>
      <c r="B393" s="1"/>
      <c r="C393" s="1"/>
      <c r="D393" s="1"/>
      <c r="E393" s="1"/>
      <c r="F393" s="1"/>
      <c r="G393" s="1"/>
      <c r="H393" s="1"/>
      <c r="I393" s="1"/>
      <c r="J393" s="1"/>
    </row>
    <row r="394" spans="1:10" x14ac:dyDescent="0.3">
      <c r="A394" s="1"/>
      <c r="B394" s="1"/>
      <c r="C394" s="1"/>
      <c r="D394" s="1"/>
      <c r="E394" s="1"/>
      <c r="F394" s="1"/>
      <c r="G394" s="1"/>
      <c r="H394" s="1"/>
      <c r="I394" s="1"/>
      <c r="J394" s="1"/>
    </row>
    <row r="395" spans="1:10" x14ac:dyDescent="0.3">
      <c r="A395" s="1"/>
      <c r="B395" s="1"/>
      <c r="C395" s="1"/>
      <c r="D395" s="1"/>
      <c r="E395" s="1"/>
      <c r="F395" s="1"/>
      <c r="G395" s="1"/>
      <c r="H395" s="1"/>
      <c r="I395" s="1"/>
      <c r="J395" s="1"/>
    </row>
    <row r="396" spans="1:10" x14ac:dyDescent="0.3">
      <c r="A396" s="1"/>
      <c r="B396" s="1"/>
      <c r="C396" s="1"/>
      <c r="D396" s="1"/>
      <c r="E396" s="1"/>
      <c r="F396" s="1"/>
      <c r="G396" s="1"/>
      <c r="H396" s="1"/>
      <c r="I396" s="1"/>
      <c r="J396" s="1"/>
    </row>
    <row r="397" spans="1:10" x14ac:dyDescent="0.3">
      <c r="A397" s="1"/>
      <c r="B397" s="1"/>
      <c r="C397" s="1"/>
      <c r="D397" s="1"/>
      <c r="E397" s="1"/>
      <c r="F397" s="1"/>
      <c r="G397" s="1"/>
      <c r="H397" s="1"/>
      <c r="I397" s="1"/>
      <c r="J397" s="1"/>
    </row>
    <row r="398" spans="1:10" x14ac:dyDescent="0.3">
      <c r="A398" s="1"/>
      <c r="B398" s="1"/>
      <c r="C398" s="1"/>
      <c r="D398" s="1"/>
      <c r="E398" s="1"/>
      <c r="F398" s="1"/>
      <c r="G398" s="1"/>
      <c r="H398" s="1"/>
      <c r="I398" s="1"/>
      <c r="J398" s="1"/>
    </row>
    <row r="399" spans="1:10" x14ac:dyDescent="0.3">
      <c r="A399" s="1"/>
      <c r="B399" s="1"/>
      <c r="C399" s="1"/>
      <c r="D399" s="1"/>
      <c r="E399" s="1"/>
      <c r="F399" s="1"/>
      <c r="G399" s="1"/>
      <c r="H399" s="1"/>
      <c r="I399" s="1"/>
      <c r="J399" s="1"/>
    </row>
    <row r="400" spans="1:10" x14ac:dyDescent="0.3">
      <c r="A400" s="1"/>
      <c r="B400" s="1"/>
      <c r="C400" s="1"/>
      <c r="D400" s="1"/>
      <c r="E400" s="1"/>
      <c r="F400" s="1"/>
      <c r="G400" s="1"/>
      <c r="H400" s="1"/>
      <c r="I400" s="1"/>
      <c r="J400" s="1"/>
    </row>
    <row r="401" spans="1:10" x14ac:dyDescent="0.3">
      <c r="A401" s="1"/>
      <c r="B401" s="1"/>
      <c r="C401" s="1"/>
      <c r="D401" s="1"/>
      <c r="E401" s="1"/>
      <c r="F401" s="1"/>
      <c r="G401" s="1"/>
      <c r="H401" s="1"/>
      <c r="I401" s="1"/>
      <c r="J401" s="1"/>
    </row>
    <row r="402" spans="1:10" x14ac:dyDescent="0.3">
      <c r="A402" s="1"/>
      <c r="B402" s="1"/>
      <c r="C402" s="1"/>
      <c r="D402" s="1"/>
      <c r="E402" s="1"/>
      <c r="F402" s="1"/>
      <c r="G402" s="1"/>
      <c r="H402" s="1"/>
      <c r="I402" s="1"/>
      <c r="J402" s="1"/>
    </row>
    <row r="403" spans="1:10" x14ac:dyDescent="0.3">
      <c r="A403" s="1"/>
      <c r="B403" s="1"/>
      <c r="C403" s="1"/>
      <c r="D403" s="1"/>
      <c r="E403" s="1"/>
      <c r="F403" s="1"/>
      <c r="G403" s="1"/>
      <c r="H403" s="1"/>
      <c r="I403" s="1"/>
      <c r="J403" s="1"/>
    </row>
    <row r="404" spans="1:10" x14ac:dyDescent="0.3">
      <c r="A404" s="1"/>
      <c r="B404" s="1"/>
      <c r="C404" s="1"/>
      <c r="D404" s="1"/>
      <c r="E404" s="1"/>
      <c r="F404" s="1"/>
      <c r="G404" s="1"/>
      <c r="H404" s="1"/>
      <c r="I404" s="1"/>
      <c r="J404" s="1"/>
    </row>
    <row r="405" spans="1:10" x14ac:dyDescent="0.3">
      <c r="A405" s="1"/>
      <c r="B405" s="1"/>
      <c r="C405" s="1"/>
      <c r="D405" s="1"/>
      <c r="E405" s="1"/>
      <c r="F405" s="1"/>
      <c r="G405" s="1"/>
      <c r="H405" s="1"/>
      <c r="I405" s="1"/>
      <c r="J405" s="1"/>
    </row>
    <row r="406" spans="1:10" x14ac:dyDescent="0.3">
      <c r="A406" s="1"/>
      <c r="B406" s="1"/>
      <c r="C406" s="1"/>
      <c r="D406" s="1"/>
      <c r="E406" s="1"/>
      <c r="F406" s="1"/>
      <c r="G406" s="1"/>
      <c r="H406" s="1"/>
      <c r="I406" s="1"/>
      <c r="J406" s="1"/>
    </row>
    <row r="407" spans="1:10" x14ac:dyDescent="0.3">
      <c r="A407" s="1"/>
      <c r="B407" s="1"/>
      <c r="C407" s="1"/>
      <c r="D407" s="1"/>
      <c r="E407" s="1"/>
      <c r="F407" s="1"/>
      <c r="G407" s="1"/>
      <c r="H407" s="1"/>
      <c r="I407" s="1"/>
      <c r="J407" s="1"/>
    </row>
    <row r="408" spans="1:10" x14ac:dyDescent="0.3">
      <c r="A408" s="1"/>
      <c r="B408" s="1"/>
      <c r="C408" s="1"/>
      <c r="D408" s="1"/>
      <c r="E408" s="1"/>
      <c r="F408" s="1"/>
      <c r="G408" s="1"/>
      <c r="H408" s="1"/>
      <c r="I408" s="1"/>
      <c r="J408" s="1"/>
    </row>
    <row r="409" spans="1:10" x14ac:dyDescent="0.3">
      <c r="A409" s="1"/>
      <c r="B409" s="1"/>
      <c r="C409" s="1"/>
      <c r="D409" s="1"/>
      <c r="E409" s="1"/>
      <c r="F409" s="1"/>
      <c r="G409" s="1"/>
      <c r="H409" s="1"/>
      <c r="I409" s="1"/>
      <c r="J409" s="1"/>
    </row>
    <row r="410" spans="1:10" x14ac:dyDescent="0.3">
      <c r="A410" s="1"/>
      <c r="B410" s="1"/>
      <c r="C410" s="1"/>
      <c r="D410" s="1"/>
      <c r="E410" s="1"/>
      <c r="F410" s="1"/>
      <c r="G410" s="1"/>
      <c r="H410" s="1"/>
      <c r="I410" s="1"/>
      <c r="J410" s="1"/>
    </row>
    <row r="411" spans="1:10" x14ac:dyDescent="0.3">
      <c r="A411" s="1"/>
      <c r="B411" s="1"/>
      <c r="C411" s="1"/>
      <c r="D411" s="1"/>
      <c r="E411" s="1"/>
      <c r="F411" s="1"/>
      <c r="G411" s="1"/>
      <c r="H411" s="1"/>
      <c r="I411" s="1"/>
      <c r="J411" s="1"/>
    </row>
    <row r="412" spans="1:10" x14ac:dyDescent="0.3">
      <c r="A412" s="1"/>
      <c r="B412" s="1"/>
      <c r="C412" s="1"/>
      <c r="D412" s="1"/>
      <c r="E412" s="1"/>
      <c r="F412" s="1"/>
      <c r="G412" s="1"/>
      <c r="H412" s="1"/>
      <c r="I412" s="1"/>
      <c r="J412" s="1"/>
    </row>
    <row r="413" spans="1:10" x14ac:dyDescent="0.3">
      <c r="A413" s="1"/>
      <c r="B413" s="1"/>
      <c r="C413" s="1"/>
      <c r="D413" s="1"/>
      <c r="E413" s="1"/>
      <c r="F413" s="1"/>
      <c r="G413" s="1"/>
      <c r="H413" s="1"/>
      <c r="I413" s="1"/>
      <c r="J413" s="1"/>
    </row>
    <row r="414" spans="1:10" x14ac:dyDescent="0.3">
      <c r="A414" s="1"/>
      <c r="B414" s="1"/>
      <c r="C414" s="1"/>
      <c r="D414" s="1"/>
      <c r="E414" s="1"/>
      <c r="F414" s="1"/>
      <c r="G414" s="1"/>
      <c r="H414" s="1"/>
      <c r="I414" s="1"/>
      <c r="J414" s="1"/>
    </row>
    <row r="415" spans="1:10" x14ac:dyDescent="0.3">
      <c r="A415" s="1"/>
      <c r="B415" s="1"/>
      <c r="C415" s="1"/>
      <c r="D415" s="1"/>
      <c r="E415" s="1"/>
      <c r="F415" s="1"/>
      <c r="G415" s="1"/>
      <c r="H415" s="1"/>
      <c r="I415" s="1"/>
      <c r="J415" s="1"/>
    </row>
    <row r="416" spans="1:10" x14ac:dyDescent="0.3">
      <c r="A416" s="1"/>
      <c r="B416" s="1"/>
      <c r="C416" s="1"/>
      <c r="D416" s="1"/>
      <c r="E416" s="1"/>
      <c r="F416" s="1"/>
      <c r="G416" s="1"/>
      <c r="H416" s="1"/>
      <c r="I416" s="1"/>
      <c r="J416" s="1"/>
    </row>
    <row r="417" spans="1:10" x14ac:dyDescent="0.3">
      <c r="A417" s="1"/>
      <c r="B417" s="1"/>
      <c r="C417" s="1"/>
      <c r="D417" s="1"/>
      <c r="E417" s="1"/>
      <c r="F417" s="1"/>
      <c r="G417" s="1"/>
      <c r="H417" s="1"/>
      <c r="I417" s="1"/>
      <c r="J417" s="1"/>
    </row>
    <row r="418" spans="1:10" x14ac:dyDescent="0.3">
      <c r="A418" s="1"/>
      <c r="B418" s="1"/>
      <c r="C418" s="1"/>
      <c r="D418" s="1"/>
      <c r="E418" s="1"/>
      <c r="F418" s="1"/>
      <c r="G418" s="1"/>
      <c r="H418" s="1"/>
      <c r="I418" s="1"/>
      <c r="J418" s="1"/>
    </row>
    <row r="419" spans="1:10" x14ac:dyDescent="0.3">
      <c r="A419" s="1"/>
      <c r="B419" s="1"/>
      <c r="C419" s="1"/>
      <c r="D419" s="1"/>
      <c r="E419" s="1"/>
      <c r="F419" s="1"/>
      <c r="G419" s="1"/>
      <c r="H419" s="1"/>
      <c r="I419" s="1"/>
      <c r="J419" s="1"/>
    </row>
    <row r="420" spans="1:10" x14ac:dyDescent="0.3">
      <c r="A420" s="1"/>
      <c r="B420" s="1"/>
      <c r="C420" s="1"/>
      <c r="D420" s="1"/>
      <c r="E420" s="1"/>
      <c r="F420" s="1"/>
      <c r="G420" s="1"/>
      <c r="H420" s="1"/>
      <c r="I420" s="1"/>
      <c r="J420" s="1"/>
    </row>
    <row r="421" spans="1:10" x14ac:dyDescent="0.3">
      <c r="A421" s="1"/>
      <c r="B421" s="1"/>
      <c r="C421" s="1"/>
      <c r="D421" s="1"/>
      <c r="E421" s="1"/>
      <c r="F421" s="1"/>
      <c r="G421" s="1"/>
      <c r="H421" s="1"/>
      <c r="I421" s="1"/>
      <c r="J421" s="1"/>
    </row>
    <row r="422" spans="1:10" x14ac:dyDescent="0.3">
      <c r="A422" s="1"/>
      <c r="B422" s="1"/>
      <c r="C422" s="1"/>
      <c r="D422" s="1"/>
      <c r="E422" s="1"/>
      <c r="F422" s="1"/>
      <c r="G422" s="1"/>
      <c r="H422" s="1"/>
      <c r="I422" s="1"/>
      <c r="J422" s="1"/>
    </row>
    <row r="423" spans="1:10" x14ac:dyDescent="0.3">
      <c r="A423" s="1"/>
      <c r="B423" s="1"/>
      <c r="C423" s="1"/>
      <c r="D423" s="1"/>
      <c r="E423" s="1"/>
      <c r="F423" s="1"/>
      <c r="G423" s="1"/>
      <c r="H423" s="1"/>
      <c r="I423" s="1"/>
      <c r="J423" s="1"/>
    </row>
    <row r="424" spans="1:10" x14ac:dyDescent="0.3">
      <c r="A424" s="1"/>
      <c r="B424" s="1"/>
      <c r="C424" s="1"/>
      <c r="D424" s="1"/>
      <c r="E424" s="1"/>
      <c r="F424" s="1"/>
      <c r="G424" s="1"/>
      <c r="H424" s="1"/>
      <c r="I424" s="1"/>
      <c r="J424" s="1"/>
    </row>
    <row r="425" spans="1:10" x14ac:dyDescent="0.3">
      <c r="A425" s="1"/>
      <c r="B425" s="1"/>
      <c r="C425" s="1"/>
      <c r="D425" s="1"/>
      <c r="E425" s="1"/>
      <c r="F425" s="1"/>
      <c r="G425" s="1"/>
      <c r="H425" s="1"/>
      <c r="I425" s="1"/>
      <c r="J425" s="1"/>
    </row>
    <row r="426" spans="1:10" x14ac:dyDescent="0.3">
      <c r="A426" s="1"/>
      <c r="B426" s="1"/>
      <c r="C426" s="1"/>
      <c r="D426" s="1"/>
      <c r="E426" s="1"/>
      <c r="F426" s="1"/>
      <c r="G426" s="1"/>
      <c r="H426" s="1"/>
      <c r="I426" s="1"/>
      <c r="J426" s="1"/>
    </row>
    <row r="427" spans="1:10" x14ac:dyDescent="0.3">
      <c r="A427" s="1"/>
      <c r="B427" s="1"/>
      <c r="C427" s="1"/>
      <c r="D427" s="1"/>
      <c r="E427" s="1"/>
      <c r="F427" s="1"/>
      <c r="G427" s="1"/>
      <c r="H427" s="1"/>
      <c r="I427" s="1"/>
      <c r="J427" s="1"/>
    </row>
    <row r="428" spans="1:10" x14ac:dyDescent="0.3">
      <c r="A428" s="1"/>
      <c r="B428" s="1"/>
      <c r="C428" s="1"/>
      <c r="D428" s="1"/>
      <c r="E428" s="1"/>
      <c r="F428" s="1"/>
      <c r="G428" s="1"/>
      <c r="H428" s="1"/>
      <c r="I428" s="1"/>
      <c r="J428" s="1"/>
    </row>
    <row r="429" spans="1:10" x14ac:dyDescent="0.3">
      <c r="A429" s="1"/>
      <c r="B429" s="1"/>
      <c r="C429" s="1"/>
      <c r="D429" s="1"/>
      <c r="E429" s="1"/>
      <c r="F429" s="1"/>
      <c r="G429" s="1"/>
      <c r="H429" s="1"/>
      <c r="I429" s="1"/>
      <c r="J429" s="1"/>
    </row>
    <row r="430" spans="1:10" x14ac:dyDescent="0.3">
      <c r="A430" s="1"/>
      <c r="B430" s="1"/>
      <c r="C430" s="1"/>
      <c r="D430" s="1"/>
      <c r="E430" s="1"/>
      <c r="F430" s="1"/>
      <c r="G430" s="1"/>
      <c r="H430" s="1"/>
      <c r="I430" s="1"/>
      <c r="J430" s="1"/>
    </row>
    <row r="431" spans="1:10" x14ac:dyDescent="0.3">
      <c r="A431" s="1"/>
      <c r="B431" s="1"/>
      <c r="C431" s="1"/>
      <c r="D431" s="1"/>
      <c r="E431" s="1"/>
      <c r="F431" s="1"/>
      <c r="G431" s="1"/>
      <c r="H431" s="1"/>
      <c r="I431" s="1"/>
      <c r="J431" s="1"/>
    </row>
    <row r="432" spans="1:10" x14ac:dyDescent="0.3">
      <c r="A432" s="1"/>
      <c r="B432" s="1"/>
      <c r="C432" s="1"/>
      <c r="D432" s="1"/>
      <c r="E432" s="1"/>
      <c r="F432" s="1"/>
      <c r="G432" s="1"/>
      <c r="H432" s="1"/>
      <c r="I432" s="1"/>
      <c r="J432" s="1"/>
    </row>
    <row r="433" spans="1:10" x14ac:dyDescent="0.3">
      <c r="A433" s="1"/>
      <c r="B433" s="1"/>
      <c r="C433" s="1"/>
      <c r="D433" s="1"/>
      <c r="E433" s="1"/>
      <c r="F433" s="1"/>
      <c r="G433" s="1"/>
      <c r="H433" s="1"/>
      <c r="I433" s="1"/>
      <c r="J433" s="1"/>
    </row>
    <row r="434" spans="1:10" x14ac:dyDescent="0.3">
      <c r="A434" s="1"/>
      <c r="B434" s="1"/>
      <c r="C434" s="1"/>
      <c r="D434" s="1"/>
      <c r="E434" s="1"/>
      <c r="F434" s="1"/>
      <c r="G434" s="1"/>
      <c r="H434" s="1"/>
      <c r="I434" s="1"/>
      <c r="J434" s="1"/>
    </row>
    <row r="435" spans="1:10" x14ac:dyDescent="0.3">
      <c r="A435" s="1"/>
      <c r="B435" s="1"/>
      <c r="C435" s="1"/>
      <c r="D435" s="1"/>
      <c r="E435" s="1"/>
      <c r="F435" s="1"/>
      <c r="G435" s="1"/>
      <c r="H435" s="1"/>
      <c r="I435" s="1"/>
      <c r="J435" s="1"/>
    </row>
    <row r="436" spans="1:10" x14ac:dyDescent="0.3">
      <c r="A436" s="1"/>
      <c r="B436" s="1"/>
      <c r="C436" s="1"/>
      <c r="D436" s="1"/>
      <c r="E436" s="1"/>
      <c r="F436" s="1"/>
      <c r="G436" s="1"/>
      <c r="H436" s="1"/>
      <c r="I436" s="1"/>
      <c r="J436" s="1"/>
    </row>
    <row r="437" spans="1:10" x14ac:dyDescent="0.3">
      <c r="A437" s="1"/>
      <c r="B437" s="1"/>
      <c r="C437" s="1"/>
      <c r="D437" s="1"/>
      <c r="E437" s="1"/>
      <c r="F437" s="1"/>
      <c r="G437" s="1"/>
      <c r="H437" s="1"/>
      <c r="I437" s="1"/>
      <c r="J437" s="1"/>
    </row>
    <row r="438" spans="1:10" x14ac:dyDescent="0.3">
      <c r="A438" s="1"/>
      <c r="B438" s="1"/>
      <c r="C438" s="1"/>
      <c r="D438" s="1"/>
      <c r="E438" s="1"/>
      <c r="F438" s="1"/>
      <c r="G438" s="1"/>
      <c r="H438" s="1"/>
      <c r="I438" s="1"/>
      <c r="J438" s="1"/>
    </row>
    <row r="439" spans="1:10" x14ac:dyDescent="0.3">
      <c r="A439" s="1"/>
      <c r="B439" s="1"/>
      <c r="C439" s="1"/>
      <c r="D439" s="1"/>
      <c r="E439" s="1"/>
      <c r="F439" s="1"/>
      <c r="G439" s="1"/>
      <c r="H439" s="1"/>
      <c r="I439" s="1"/>
      <c r="J439" s="1"/>
    </row>
    <row r="440" spans="1:10" x14ac:dyDescent="0.3">
      <c r="A440" s="1"/>
      <c r="B440" s="1"/>
      <c r="C440" s="1"/>
      <c r="D440" s="1"/>
      <c r="E440" s="1"/>
      <c r="F440" s="1"/>
      <c r="G440" s="1"/>
      <c r="H440" s="1"/>
      <c r="I440" s="1"/>
      <c r="J440" s="1"/>
    </row>
    <row r="441" spans="1:10" x14ac:dyDescent="0.3">
      <c r="A441" s="1"/>
      <c r="B441" s="1"/>
      <c r="C441" s="1"/>
      <c r="D441" s="1"/>
      <c r="E441" s="1"/>
      <c r="F441" s="1"/>
      <c r="G441" s="1"/>
      <c r="H441" s="1"/>
      <c r="I441" s="1"/>
      <c r="J441" s="1"/>
    </row>
    <row r="442" spans="1:10" x14ac:dyDescent="0.3">
      <c r="A442" s="1"/>
      <c r="B442" s="1"/>
      <c r="C442" s="1"/>
      <c r="D442" s="1"/>
      <c r="E442" s="1"/>
      <c r="F442" s="1"/>
      <c r="G442" s="1"/>
      <c r="H442" s="1"/>
      <c r="I442" s="1"/>
      <c r="J442" s="1"/>
    </row>
    <row r="443" spans="1:10" x14ac:dyDescent="0.3">
      <c r="A443" s="1"/>
      <c r="B443" s="1"/>
      <c r="C443" s="1"/>
      <c r="D443" s="1"/>
      <c r="E443" s="1"/>
      <c r="F443" s="1"/>
      <c r="G443" s="1"/>
      <c r="H443" s="1"/>
      <c r="I443" s="1"/>
      <c r="J443" s="1"/>
    </row>
    <row r="444" spans="1:10" x14ac:dyDescent="0.3">
      <c r="A444" s="1"/>
      <c r="B444" s="1"/>
      <c r="C444" s="1"/>
      <c r="D444" s="1"/>
      <c r="E444" s="1"/>
      <c r="F444" s="1"/>
      <c r="G444" s="1"/>
      <c r="H444" s="1"/>
      <c r="I444" s="1"/>
      <c r="J444" s="1"/>
    </row>
    <row r="445" spans="1:10" x14ac:dyDescent="0.3">
      <c r="A445" s="1"/>
      <c r="B445" s="1"/>
      <c r="C445" s="1"/>
      <c r="D445" s="1"/>
      <c r="E445" s="1"/>
      <c r="F445" s="1"/>
      <c r="G445" s="1"/>
      <c r="H445" s="1"/>
      <c r="I445" s="1"/>
      <c r="J445" s="1"/>
    </row>
    <row r="446" spans="1:10" x14ac:dyDescent="0.3">
      <c r="A446" s="1"/>
      <c r="B446" s="1"/>
      <c r="C446" s="1"/>
      <c r="D446" s="1"/>
      <c r="E446" s="1"/>
      <c r="F446" s="1"/>
      <c r="G446" s="1"/>
      <c r="H446" s="1"/>
      <c r="I446" s="1"/>
      <c r="J446" s="1"/>
    </row>
  </sheetData>
  <mergeCells count="353">
    <mergeCell ref="A37:J37"/>
    <mergeCell ref="A38:J38"/>
    <mergeCell ref="A39:I39"/>
    <mergeCell ref="A33:I33"/>
    <mergeCell ref="A137:J137"/>
    <mergeCell ref="A144:J144"/>
    <mergeCell ref="A54:J54"/>
    <mergeCell ref="H26:J26"/>
    <mergeCell ref="C27:E27"/>
    <mergeCell ref="F27:I27"/>
    <mergeCell ref="A27:B27"/>
    <mergeCell ref="F26:G26"/>
    <mergeCell ref="A26:B26"/>
    <mergeCell ref="F66:G66"/>
    <mergeCell ref="H50:J50"/>
    <mergeCell ref="F53:J53"/>
    <mergeCell ref="H66:J66"/>
    <mergeCell ref="A66:B66"/>
    <mergeCell ref="C66:E66"/>
    <mergeCell ref="A58:J58"/>
    <mergeCell ref="A59:B59"/>
    <mergeCell ref="F59:G59"/>
    <mergeCell ref="C26:E26"/>
    <mergeCell ref="H43:J43"/>
    <mergeCell ref="A20:J20"/>
    <mergeCell ref="A23:J23"/>
    <mergeCell ref="A25:B25"/>
    <mergeCell ref="A24:B24"/>
    <mergeCell ref="C24:E24"/>
    <mergeCell ref="F24:G24"/>
    <mergeCell ref="H24:J24"/>
    <mergeCell ref="C25:E25"/>
    <mergeCell ref="H25:J25"/>
    <mergeCell ref="F25:G25"/>
    <mergeCell ref="A19:J19"/>
    <mergeCell ref="A9:C9"/>
    <mergeCell ref="A10:C18"/>
    <mergeCell ref="D13:F13"/>
    <mergeCell ref="D14:F14"/>
    <mergeCell ref="D15:F15"/>
    <mergeCell ref="H9:J15"/>
    <mergeCell ref="D12:F12"/>
    <mergeCell ref="D9:F9"/>
    <mergeCell ref="D10:F10"/>
    <mergeCell ref="D11:F11"/>
    <mergeCell ref="D18:J18"/>
    <mergeCell ref="H17:I17"/>
    <mergeCell ref="D6:J6"/>
    <mergeCell ref="D5:J5"/>
    <mergeCell ref="D4:J4"/>
    <mergeCell ref="D8:J8"/>
    <mergeCell ref="A8:C8"/>
    <mergeCell ref="A7:C7"/>
    <mergeCell ref="D7:J7"/>
    <mergeCell ref="A2:J2"/>
    <mergeCell ref="A1:J1"/>
    <mergeCell ref="A3:C3"/>
    <mergeCell ref="A4:C4"/>
    <mergeCell ref="A5:C5"/>
    <mergeCell ref="D3:J3"/>
    <mergeCell ref="A44:B48"/>
    <mergeCell ref="C48:D48"/>
    <mergeCell ref="F48:I48"/>
    <mergeCell ref="F46:J46"/>
    <mergeCell ref="F44:J44"/>
    <mergeCell ref="F47:J47"/>
    <mergeCell ref="F45:J45"/>
    <mergeCell ref="A40:J40"/>
    <mergeCell ref="A41:B41"/>
    <mergeCell ref="A42:B42"/>
    <mergeCell ref="H42:J42"/>
    <mergeCell ref="C46:E46"/>
    <mergeCell ref="C47:E47"/>
    <mergeCell ref="F43:G43"/>
    <mergeCell ref="C43:E43"/>
    <mergeCell ref="C42:E42"/>
    <mergeCell ref="C44:E44"/>
    <mergeCell ref="C45:E45"/>
    <mergeCell ref="A43:B43"/>
    <mergeCell ref="F42:G42"/>
    <mergeCell ref="A55:J55"/>
    <mergeCell ref="A57:I57"/>
    <mergeCell ref="A52:B52"/>
    <mergeCell ref="C52:E52"/>
    <mergeCell ref="F52:G52"/>
    <mergeCell ref="H52:J52"/>
    <mergeCell ref="A49:J49"/>
    <mergeCell ref="A50:B50"/>
    <mergeCell ref="C50:E50"/>
    <mergeCell ref="F50:G50"/>
    <mergeCell ref="A56:I56"/>
    <mergeCell ref="C59:E59"/>
    <mergeCell ref="H59:J59"/>
    <mergeCell ref="A60:B60"/>
    <mergeCell ref="C60:E60"/>
    <mergeCell ref="F60:G60"/>
    <mergeCell ref="H60:J60"/>
    <mergeCell ref="A61:D61"/>
    <mergeCell ref="F61:I61"/>
    <mergeCell ref="A62:I62"/>
    <mergeCell ref="A63:E63"/>
    <mergeCell ref="F63:J63"/>
    <mergeCell ref="A64:J64"/>
    <mergeCell ref="A65:E65"/>
    <mergeCell ref="F65:J65"/>
    <mergeCell ref="A67:J67"/>
    <mergeCell ref="A68:J68"/>
    <mergeCell ref="A80:H80"/>
    <mergeCell ref="A69:H69"/>
    <mergeCell ref="A74:J74"/>
    <mergeCell ref="B77:J77"/>
    <mergeCell ref="B78:J78"/>
    <mergeCell ref="A79:J79"/>
    <mergeCell ref="B72:J72"/>
    <mergeCell ref="B73:J73"/>
    <mergeCell ref="A75:H76"/>
    <mergeCell ref="I76:J76"/>
    <mergeCell ref="I71:J71"/>
    <mergeCell ref="A70:H71"/>
    <mergeCell ref="A81:J81"/>
    <mergeCell ref="A82:H82"/>
    <mergeCell ref="A85:J85"/>
    <mergeCell ref="I83:J83"/>
    <mergeCell ref="E83:H83"/>
    <mergeCell ref="A83:D83"/>
    <mergeCell ref="A84:D84"/>
    <mergeCell ref="E84:H84"/>
    <mergeCell ref="I84:J84"/>
    <mergeCell ref="A99:C99"/>
    <mergeCell ref="D99:E99"/>
    <mergeCell ref="F99:H99"/>
    <mergeCell ref="I99:J99"/>
    <mergeCell ref="A100:C100"/>
    <mergeCell ref="D100:E100"/>
    <mergeCell ref="F100:H100"/>
    <mergeCell ref="I100:J100"/>
    <mergeCell ref="A91:J91"/>
    <mergeCell ref="A92:J92"/>
    <mergeCell ref="A93:H93"/>
    <mergeCell ref="A94:J94"/>
    <mergeCell ref="A95:H95"/>
    <mergeCell ref="A96:J96"/>
    <mergeCell ref="A97:E97"/>
    <mergeCell ref="F97:J97"/>
    <mergeCell ref="A98:C98"/>
    <mergeCell ref="D98:E98"/>
    <mergeCell ref="F98:H98"/>
    <mergeCell ref="I98:J98"/>
    <mergeCell ref="A127:J127"/>
    <mergeCell ref="A128:H128"/>
    <mergeCell ref="A104:D104"/>
    <mergeCell ref="E104:J104"/>
    <mergeCell ref="A106:D106"/>
    <mergeCell ref="E106:J106"/>
    <mergeCell ref="A108:D108"/>
    <mergeCell ref="A110:D110"/>
    <mergeCell ref="A112:D112"/>
    <mergeCell ref="A114:D114"/>
    <mergeCell ref="E108:J108"/>
    <mergeCell ref="E110:J110"/>
    <mergeCell ref="E112:J112"/>
    <mergeCell ref="E114:J114"/>
    <mergeCell ref="A120:I120"/>
    <mergeCell ref="A121:I121"/>
    <mergeCell ref="A118:I118"/>
    <mergeCell ref="A115:I115"/>
    <mergeCell ref="A105:I105"/>
    <mergeCell ref="A107:I107"/>
    <mergeCell ref="A109:I109"/>
    <mergeCell ref="A111:I111"/>
    <mergeCell ref="A113:I113"/>
    <mergeCell ref="A156:E156"/>
    <mergeCell ref="A152:J152"/>
    <mergeCell ref="H153:J153"/>
    <mergeCell ref="H154:J154"/>
    <mergeCell ref="H155:J155"/>
    <mergeCell ref="H148:J148"/>
    <mergeCell ref="H149:J149"/>
    <mergeCell ref="H150:J150"/>
    <mergeCell ref="A101:J101"/>
    <mergeCell ref="A145:J145"/>
    <mergeCell ref="A146:J146"/>
    <mergeCell ref="H147:J147"/>
    <mergeCell ref="A119:D119"/>
    <mergeCell ref="A117:D117"/>
    <mergeCell ref="E117:J117"/>
    <mergeCell ref="E119:J119"/>
    <mergeCell ref="A123:J123"/>
    <mergeCell ref="A124:J124"/>
    <mergeCell ref="A125:J125"/>
    <mergeCell ref="A102:J102"/>
    <mergeCell ref="A103:D103"/>
    <mergeCell ref="E103:J103"/>
    <mergeCell ref="A116:H116"/>
    <mergeCell ref="A122:J122"/>
    <mergeCell ref="A157:J157"/>
    <mergeCell ref="A158:J158"/>
    <mergeCell ref="A159:H159"/>
    <mergeCell ref="A160:H160"/>
    <mergeCell ref="A161:J161"/>
    <mergeCell ref="H156:J156"/>
    <mergeCell ref="H151:J151"/>
    <mergeCell ref="F147:G147"/>
    <mergeCell ref="A147:E147"/>
    <mergeCell ref="F148:G148"/>
    <mergeCell ref="F149:G149"/>
    <mergeCell ref="F150:G150"/>
    <mergeCell ref="F151:G151"/>
    <mergeCell ref="A151:E151"/>
    <mergeCell ref="A150:E150"/>
    <mergeCell ref="A149:E149"/>
    <mergeCell ref="A148:E148"/>
    <mergeCell ref="F153:G153"/>
    <mergeCell ref="F154:G154"/>
    <mergeCell ref="F155:G155"/>
    <mergeCell ref="F156:G156"/>
    <mergeCell ref="A153:E153"/>
    <mergeCell ref="A154:E154"/>
    <mergeCell ref="A155:E155"/>
    <mergeCell ref="A162:D163"/>
    <mergeCell ref="A164:D164"/>
    <mergeCell ref="A165:D165"/>
    <mergeCell ref="A166:D166"/>
    <mergeCell ref="A167:D167"/>
    <mergeCell ref="A168:D168"/>
    <mergeCell ref="A170:D170"/>
    <mergeCell ref="A169:D169"/>
    <mergeCell ref="G164:H164"/>
    <mergeCell ref="G165:H165"/>
    <mergeCell ref="G166:H166"/>
    <mergeCell ref="G167:H167"/>
    <mergeCell ref="G170:H170"/>
    <mergeCell ref="I164:J164"/>
    <mergeCell ref="I165:J165"/>
    <mergeCell ref="I166:J166"/>
    <mergeCell ref="I167:J167"/>
    <mergeCell ref="I168:J168"/>
    <mergeCell ref="I169:J169"/>
    <mergeCell ref="I170:J170"/>
    <mergeCell ref="E162:F162"/>
    <mergeCell ref="G162:H163"/>
    <mergeCell ref="I162:J163"/>
    <mergeCell ref="A183:H184"/>
    <mergeCell ref="A189:H189"/>
    <mergeCell ref="A190:H191"/>
    <mergeCell ref="A192:H192"/>
    <mergeCell ref="A193:H193"/>
    <mergeCell ref="A186:H186"/>
    <mergeCell ref="I160:J160"/>
    <mergeCell ref="A173:J173"/>
    <mergeCell ref="A172:J172"/>
    <mergeCell ref="A171:J171"/>
    <mergeCell ref="A174:J174"/>
    <mergeCell ref="A175:J175"/>
    <mergeCell ref="A176:J176"/>
    <mergeCell ref="I184:J184"/>
    <mergeCell ref="I188:J188"/>
    <mergeCell ref="A177:J177"/>
    <mergeCell ref="A178:J178"/>
    <mergeCell ref="A179:H179"/>
    <mergeCell ref="A180:H180"/>
    <mergeCell ref="A181:H181"/>
    <mergeCell ref="A182:H182"/>
    <mergeCell ref="A185:H185"/>
    <mergeCell ref="G168:H168"/>
    <mergeCell ref="G169:H169"/>
    <mergeCell ref="A215:J215"/>
    <mergeCell ref="A216:J216"/>
    <mergeCell ref="A217:C218"/>
    <mergeCell ref="A219:C220"/>
    <mergeCell ref="D219:F220"/>
    <mergeCell ref="D217:F218"/>
    <mergeCell ref="G217:J220"/>
    <mergeCell ref="A206:G206"/>
    <mergeCell ref="A207:G207"/>
    <mergeCell ref="A208:G208"/>
    <mergeCell ref="A209:G209"/>
    <mergeCell ref="A210:G210"/>
    <mergeCell ref="A211:G211"/>
    <mergeCell ref="A212:G212"/>
    <mergeCell ref="A213:G213"/>
    <mergeCell ref="A130:J130"/>
    <mergeCell ref="A131:C131"/>
    <mergeCell ref="A132:C132"/>
    <mergeCell ref="H131:J131"/>
    <mergeCell ref="D131:G131"/>
    <mergeCell ref="H132:J132"/>
    <mergeCell ref="D132:G132"/>
    <mergeCell ref="H134:J136"/>
    <mergeCell ref="A214:G214"/>
    <mergeCell ref="A200:H200"/>
    <mergeCell ref="A201:H202"/>
    <mergeCell ref="I201:J202"/>
    <mergeCell ref="A203:J203"/>
    <mergeCell ref="A204:J204"/>
    <mergeCell ref="H205:I205"/>
    <mergeCell ref="A205:G205"/>
    <mergeCell ref="A196:H196"/>
    <mergeCell ref="A194:H195"/>
    <mergeCell ref="A197:H197"/>
    <mergeCell ref="A198:H198"/>
    <mergeCell ref="A199:H199"/>
    <mergeCell ref="I191:J191"/>
    <mergeCell ref="I195:J195"/>
    <mergeCell ref="A187:H188"/>
    <mergeCell ref="H140:J140"/>
    <mergeCell ref="A142:J142"/>
    <mergeCell ref="A143:H143"/>
    <mergeCell ref="A129:J129"/>
    <mergeCell ref="A126:J126"/>
    <mergeCell ref="A136:C136"/>
    <mergeCell ref="A139:C139"/>
    <mergeCell ref="A141:C141"/>
    <mergeCell ref="A140:C140"/>
    <mergeCell ref="D136:G136"/>
    <mergeCell ref="H138:J138"/>
    <mergeCell ref="A138:G138"/>
    <mergeCell ref="H139:J139"/>
    <mergeCell ref="D139:G139"/>
    <mergeCell ref="D140:G140"/>
    <mergeCell ref="D141:G141"/>
    <mergeCell ref="H141:J141"/>
    <mergeCell ref="A133:C133"/>
    <mergeCell ref="A134:C134"/>
    <mergeCell ref="A135:C135"/>
    <mergeCell ref="D133:G133"/>
    <mergeCell ref="H133:J133"/>
    <mergeCell ref="D135:G135"/>
    <mergeCell ref="D134:G134"/>
    <mergeCell ref="A90:H90"/>
    <mergeCell ref="F51:J51"/>
    <mergeCell ref="A51:E51"/>
    <mergeCell ref="A53:E53"/>
    <mergeCell ref="C41:J41"/>
    <mergeCell ref="A21:H21"/>
    <mergeCell ref="A22:J22"/>
    <mergeCell ref="A28:E28"/>
    <mergeCell ref="F28:J28"/>
    <mergeCell ref="A29:J29"/>
    <mergeCell ref="A30:I30"/>
    <mergeCell ref="B31:J31"/>
    <mergeCell ref="A32:J32"/>
    <mergeCell ref="B34:J34"/>
    <mergeCell ref="B35:J35"/>
    <mergeCell ref="A36:J36"/>
    <mergeCell ref="A86:H86"/>
    <mergeCell ref="A89:J89"/>
    <mergeCell ref="A87:D87"/>
    <mergeCell ref="E87:H87"/>
    <mergeCell ref="I87:J87"/>
    <mergeCell ref="I88:J88"/>
    <mergeCell ref="E88:H88"/>
    <mergeCell ref="A88:D88"/>
  </mergeCells>
  <pageMargins left="0.7" right="0.7" top="0.75" bottom="0.75" header="0.3" footer="0.3"/>
  <pageSetup paperSize="9" scale="89" orientation="portrait" r:id="rId1"/>
  <ignoredErrors>
    <ignoredError sqref="I8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4B1F-9815-4383-BB7A-9AD88AF61403}">
  <dimension ref="A3:J56"/>
  <sheetViews>
    <sheetView workbookViewId="0">
      <selection activeCell="A47" sqref="A47:G47"/>
    </sheetView>
  </sheetViews>
  <sheetFormatPr defaultRowHeight="14.4" x14ac:dyDescent="0.3"/>
  <cols>
    <col min="1" max="1" width="8.44140625" customWidth="1"/>
    <col min="2" max="2" width="12.33203125" customWidth="1"/>
    <col min="3" max="3" width="8.21875" customWidth="1"/>
    <col min="5" max="5" width="7.44140625" customWidth="1"/>
    <col min="6" max="7" width="8.33203125" customWidth="1"/>
    <col min="8" max="9" width="8.109375" customWidth="1"/>
    <col min="10" max="10" width="8.44140625" customWidth="1"/>
  </cols>
  <sheetData>
    <row r="3" spans="1:10" ht="17.399999999999999" customHeight="1" x14ac:dyDescent="0.3"/>
    <row r="4" spans="1:10" ht="19.8" customHeight="1" x14ac:dyDescent="0.3"/>
    <row r="5" spans="1:10" ht="15" thickBot="1" x14ac:dyDescent="0.35">
      <c r="A5" s="530" t="s">
        <v>133</v>
      </c>
      <c r="B5" s="530"/>
      <c r="C5" s="530"/>
      <c r="D5" s="530"/>
      <c r="E5" s="530"/>
      <c r="F5" s="530"/>
    </row>
    <row r="6" spans="1:10" ht="6" customHeight="1" thickBot="1" x14ac:dyDescent="0.35">
      <c r="A6" s="7"/>
      <c r="B6" s="8"/>
      <c r="C6" s="8"/>
      <c r="D6" s="8"/>
      <c r="E6" s="8"/>
      <c r="F6" s="8"/>
      <c r="G6" s="8"/>
      <c r="H6" s="8"/>
      <c r="I6" s="8"/>
      <c r="J6" s="9"/>
    </row>
    <row r="7" spans="1:10" ht="15" thickBot="1" x14ac:dyDescent="0.35">
      <c r="A7" s="10"/>
      <c r="B7" s="532" t="s">
        <v>134</v>
      </c>
      <c r="C7" s="532"/>
      <c r="D7" s="532"/>
      <c r="E7" s="532"/>
      <c r="F7" s="533"/>
      <c r="G7" s="527"/>
      <c r="H7" s="528"/>
      <c r="I7" s="11"/>
      <c r="J7" s="12"/>
    </row>
    <row r="8" spans="1:10" ht="15" thickBot="1" x14ac:dyDescent="0.35">
      <c r="A8" s="13"/>
      <c r="B8" s="14"/>
      <c r="C8" s="14"/>
      <c r="D8" s="14"/>
      <c r="E8" s="14"/>
      <c r="F8" s="14"/>
      <c r="G8" s="529" t="s">
        <v>136</v>
      </c>
      <c r="H8" s="529"/>
      <c r="I8" s="14"/>
      <c r="J8" s="15"/>
    </row>
    <row r="9" spans="1:10" ht="14.4" customHeight="1" thickBot="1" x14ac:dyDescent="0.35">
      <c r="A9" s="404" t="s">
        <v>135</v>
      </c>
      <c r="B9" s="525"/>
      <c r="C9" s="525"/>
      <c r="D9" s="525"/>
      <c r="E9" s="525"/>
      <c r="F9" s="525"/>
      <c r="G9" s="525"/>
      <c r="H9" s="525"/>
      <c r="I9" s="525"/>
      <c r="J9" s="526"/>
    </row>
    <row r="10" spans="1:10" ht="27" customHeight="1" x14ac:dyDescent="0.3">
      <c r="A10" s="531" t="s">
        <v>194</v>
      </c>
      <c r="B10" s="393"/>
      <c r="C10" s="393"/>
      <c r="D10" s="393"/>
      <c r="E10" s="393"/>
      <c r="F10" s="393"/>
      <c r="G10" s="393"/>
      <c r="H10" s="393"/>
      <c r="I10" s="393"/>
      <c r="J10" s="394"/>
    </row>
    <row r="11" spans="1:10" x14ac:dyDescent="0.3">
      <c r="A11" s="381" t="s">
        <v>22</v>
      </c>
      <c r="B11" s="367"/>
      <c r="C11" s="445" t="s">
        <v>23</v>
      </c>
      <c r="D11" s="445"/>
      <c r="E11" s="445"/>
      <c r="F11" s="367" t="s">
        <v>20</v>
      </c>
      <c r="G11" s="367"/>
      <c r="H11" s="382"/>
      <c r="I11" s="382"/>
      <c r="J11" s="383"/>
    </row>
    <row r="12" spans="1:10" x14ac:dyDescent="0.3">
      <c r="A12" s="456" t="s">
        <v>17</v>
      </c>
      <c r="B12" s="457"/>
      <c r="C12" s="382"/>
      <c r="D12" s="382"/>
      <c r="E12" s="382"/>
      <c r="F12" s="367" t="s">
        <v>18</v>
      </c>
      <c r="G12" s="367"/>
      <c r="H12" s="382"/>
      <c r="I12" s="382"/>
      <c r="J12" s="383"/>
    </row>
    <row r="13" spans="1:10" ht="15" thickBot="1" x14ac:dyDescent="0.35">
      <c r="A13" s="367" t="s">
        <v>16</v>
      </c>
      <c r="B13" s="367"/>
      <c r="C13" s="367"/>
      <c r="D13" s="367"/>
      <c r="E13" s="16"/>
      <c r="F13" s="367" t="s">
        <v>137</v>
      </c>
      <c r="G13" s="367"/>
      <c r="H13" s="367"/>
      <c r="I13" s="367"/>
      <c r="J13" s="17"/>
    </row>
    <row r="14" spans="1:10" ht="42.6" customHeight="1" x14ac:dyDescent="0.3">
      <c r="A14" s="392" t="s">
        <v>195</v>
      </c>
      <c r="B14" s="393"/>
      <c r="C14" s="393"/>
      <c r="D14" s="393"/>
      <c r="E14" s="393"/>
      <c r="F14" s="393"/>
      <c r="G14" s="393"/>
      <c r="H14" s="393"/>
      <c r="I14" s="393"/>
      <c r="J14" s="394"/>
    </row>
    <row r="15" spans="1:10" x14ac:dyDescent="0.3">
      <c r="A15" s="68" t="s">
        <v>25</v>
      </c>
      <c r="B15" s="70"/>
      <c r="C15" s="377" t="s">
        <v>28</v>
      </c>
      <c r="D15" s="69"/>
      <c r="E15" s="70"/>
      <c r="F15" s="377" t="s">
        <v>26</v>
      </c>
      <c r="G15" s="70"/>
      <c r="H15" s="377" t="s">
        <v>31</v>
      </c>
      <c r="I15" s="69"/>
      <c r="J15" s="524"/>
    </row>
    <row r="16" spans="1:10" x14ac:dyDescent="0.3">
      <c r="A16" s="515"/>
      <c r="B16" s="376"/>
      <c r="C16" s="71"/>
      <c r="D16" s="72"/>
      <c r="E16" s="376"/>
      <c r="F16" s="71"/>
      <c r="G16" s="376"/>
      <c r="H16" s="71"/>
      <c r="I16" s="72"/>
      <c r="J16" s="73"/>
    </row>
    <row r="17" spans="1:10" x14ac:dyDescent="0.3">
      <c r="A17" s="515"/>
      <c r="B17" s="376"/>
      <c r="C17" s="71"/>
      <c r="D17" s="72"/>
      <c r="E17" s="376"/>
      <c r="F17" s="71"/>
      <c r="G17" s="376"/>
      <c r="H17" s="71"/>
      <c r="I17" s="72"/>
      <c r="J17" s="73"/>
    </row>
    <row r="18" spans="1:10" x14ac:dyDescent="0.3">
      <c r="A18" s="515"/>
      <c r="B18" s="376"/>
      <c r="C18" s="71"/>
      <c r="D18" s="72"/>
      <c r="E18" s="376"/>
      <c r="F18" s="71"/>
      <c r="G18" s="376"/>
      <c r="H18" s="71"/>
      <c r="I18" s="72"/>
      <c r="J18" s="73"/>
    </row>
    <row r="19" spans="1:10" ht="15" thickBot="1" x14ac:dyDescent="0.35">
      <c r="A19" s="522"/>
      <c r="B19" s="523"/>
      <c r="C19" s="350"/>
      <c r="D19" s="351"/>
      <c r="E19" s="523"/>
      <c r="F19" s="350"/>
      <c r="G19" s="523"/>
      <c r="H19" s="350"/>
      <c r="I19" s="351"/>
      <c r="J19" s="352"/>
    </row>
    <row r="20" spans="1:10" ht="41.4" customHeight="1" x14ac:dyDescent="0.3">
      <c r="A20" s="516" t="s">
        <v>196</v>
      </c>
      <c r="B20" s="517"/>
      <c r="C20" s="517"/>
      <c r="D20" s="517"/>
      <c r="E20" s="517"/>
      <c r="F20" s="517"/>
      <c r="G20" s="517"/>
      <c r="H20" s="517"/>
      <c r="I20" s="517"/>
      <c r="J20" s="518"/>
    </row>
    <row r="21" spans="1:10" ht="106.2" customHeight="1" x14ac:dyDescent="0.3">
      <c r="A21" s="519" t="s">
        <v>197</v>
      </c>
      <c r="B21" s="520"/>
      <c r="C21" s="520"/>
      <c r="D21" s="520"/>
      <c r="E21" s="520"/>
      <c r="F21" s="520"/>
      <c r="G21" s="520"/>
      <c r="H21" s="520"/>
      <c r="I21" s="520"/>
      <c r="J21" s="521"/>
    </row>
    <row r="22" spans="1:10" ht="27" customHeight="1" x14ac:dyDescent="0.3">
      <c r="A22" s="86" t="s">
        <v>32</v>
      </c>
      <c r="B22" s="88"/>
      <c r="C22" s="88"/>
      <c r="D22" s="88"/>
      <c r="E22" s="88"/>
      <c r="F22" s="382"/>
      <c r="G22" s="382"/>
      <c r="H22" s="382"/>
      <c r="I22" s="382"/>
      <c r="J22" s="383"/>
    </row>
    <row r="23" spans="1:10" ht="93.6" customHeight="1" x14ac:dyDescent="0.3">
      <c r="A23" s="86" t="s">
        <v>198</v>
      </c>
      <c r="B23" s="87"/>
      <c r="C23" s="87"/>
      <c r="D23" s="87"/>
      <c r="E23" s="87"/>
      <c r="F23" s="87"/>
      <c r="G23" s="87"/>
      <c r="H23" s="87"/>
      <c r="I23" s="87"/>
      <c r="J23" s="484"/>
    </row>
    <row r="24" spans="1:10" ht="54.6" customHeight="1" thickBot="1" x14ac:dyDescent="0.35">
      <c r="A24" s="62" t="s">
        <v>199</v>
      </c>
      <c r="B24" s="485"/>
      <c r="C24" s="485"/>
      <c r="D24" s="485"/>
      <c r="E24" s="485"/>
      <c r="F24" s="486"/>
      <c r="G24" s="486"/>
      <c r="H24" s="486"/>
      <c r="I24" s="486"/>
      <c r="J24" s="487"/>
    </row>
    <row r="25" spans="1:10" ht="133.19999999999999" customHeight="1" x14ac:dyDescent="0.3">
      <c r="A25" s="384" t="s">
        <v>200</v>
      </c>
      <c r="B25" s="254"/>
      <c r="C25" s="254"/>
      <c r="D25" s="254"/>
      <c r="E25" s="254"/>
      <c r="F25" s="254"/>
      <c r="G25" s="254"/>
      <c r="H25" s="254"/>
      <c r="I25" s="254"/>
      <c r="J25" s="255"/>
    </row>
    <row r="26" spans="1:10" ht="175.2" customHeight="1" x14ac:dyDescent="0.3">
      <c r="A26" s="256" t="s">
        <v>201</v>
      </c>
      <c r="B26" s="488"/>
      <c r="C26" s="488"/>
      <c r="D26" s="488"/>
      <c r="E26" s="488"/>
      <c r="F26" s="488"/>
      <c r="G26" s="488"/>
      <c r="H26" s="488"/>
      <c r="I26" s="21" t="s">
        <v>140</v>
      </c>
      <c r="J26" s="22" t="s">
        <v>141</v>
      </c>
    </row>
    <row r="27" spans="1:10" ht="78" customHeight="1" x14ac:dyDescent="0.3">
      <c r="A27" s="489" t="s">
        <v>202</v>
      </c>
      <c r="B27" s="490"/>
      <c r="C27" s="490"/>
      <c r="D27" s="490"/>
      <c r="E27" s="490"/>
      <c r="F27" s="490"/>
      <c r="G27" s="490"/>
      <c r="H27" s="491"/>
      <c r="I27" s="21" t="s">
        <v>142</v>
      </c>
      <c r="J27" s="22" t="s">
        <v>143</v>
      </c>
    </row>
    <row r="28" spans="1:10" ht="122.4" customHeight="1" x14ac:dyDescent="0.3">
      <c r="A28" s="492"/>
      <c r="B28" s="493"/>
      <c r="C28" s="493"/>
      <c r="D28" s="493"/>
      <c r="E28" s="493"/>
      <c r="F28" s="493"/>
      <c r="G28" s="493"/>
      <c r="H28" s="494"/>
      <c r="I28" s="185" t="s">
        <v>57</v>
      </c>
      <c r="J28" s="186"/>
    </row>
    <row r="29" spans="1:10" x14ac:dyDescent="0.3">
      <c r="A29" s="18"/>
      <c r="B29" s="482" t="s">
        <v>51</v>
      </c>
      <c r="C29" s="482"/>
      <c r="D29" s="482"/>
      <c r="E29" s="482"/>
      <c r="F29" s="482"/>
      <c r="G29" s="482"/>
      <c r="H29" s="482"/>
      <c r="I29" s="495"/>
      <c r="J29" s="496"/>
    </row>
    <row r="30" spans="1:10" x14ac:dyDescent="0.3">
      <c r="A30" s="18"/>
      <c r="B30" s="482" t="s">
        <v>203</v>
      </c>
      <c r="C30" s="482"/>
      <c r="D30" s="482"/>
      <c r="E30" s="482"/>
      <c r="F30" s="482"/>
      <c r="G30" s="482"/>
      <c r="H30" s="482"/>
      <c r="I30" s="482"/>
      <c r="J30" s="483"/>
    </row>
    <row r="31" spans="1:10" ht="15.6" customHeight="1" x14ac:dyDescent="0.3">
      <c r="A31" s="497"/>
      <c r="B31" s="498"/>
      <c r="C31" s="498"/>
      <c r="D31" s="498"/>
      <c r="E31" s="498"/>
      <c r="F31" s="498"/>
      <c r="G31" s="498"/>
      <c r="H31" s="498"/>
      <c r="I31" s="499"/>
      <c r="J31" s="500"/>
    </row>
    <row r="32" spans="1:10" ht="41.4" customHeight="1" thickBot="1" x14ac:dyDescent="0.35">
      <c r="A32" s="501" t="s">
        <v>144</v>
      </c>
      <c r="B32" s="502"/>
      <c r="C32" s="502"/>
      <c r="D32" s="502"/>
      <c r="E32" s="502"/>
      <c r="F32" s="502"/>
      <c r="G32" s="502"/>
      <c r="H32" s="502"/>
      <c r="I32" s="23" t="s">
        <v>142</v>
      </c>
      <c r="J32" s="24" t="s">
        <v>139</v>
      </c>
    </row>
    <row r="33" spans="1:10" x14ac:dyDescent="0.3">
      <c r="A33" s="416" t="s">
        <v>145</v>
      </c>
      <c r="B33" s="323"/>
      <c r="C33" s="323"/>
      <c r="D33" s="323"/>
      <c r="E33" s="323"/>
      <c r="F33" s="323"/>
      <c r="G33" s="323"/>
      <c r="H33" s="323"/>
      <c r="I33" s="323"/>
      <c r="J33" s="324"/>
    </row>
    <row r="34" spans="1:10" ht="96" customHeight="1" thickBot="1" x14ac:dyDescent="0.35">
      <c r="A34" s="501" t="s">
        <v>204</v>
      </c>
      <c r="B34" s="502"/>
      <c r="C34" s="502"/>
      <c r="D34" s="502"/>
      <c r="E34" s="502"/>
      <c r="F34" s="502"/>
      <c r="G34" s="502"/>
      <c r="H34" s="503"/>
      <c r="I34" s="23" t="s">
        <v>142</v>
      </c>
      <c r="J34" s="24" t="s">
        <v>141</v>
      </c>
    </row>
    <row r="35" spans="1:10" ht="55.2" customHeight="1" thickBot="1" x14ac:dyDescent="0.35">
      <c r="A35" s="504" t="s">
        <v>146</v>
      </c>
      <c r="B35" s="505"/>
      <c r="C35" s="505"/>
      <c r="D35" s="505"/>
      <c r="E35" s="505"/>
      <c r="F35" s="505"/>
      <c r="G35" s="505"/>
      <c r="H35" s="506"/>
      <c r="I35" s="507"/>
      <c r="J35" s="508"/>
    </row>
    <row r="36" spans="1:10" ht="110.4" customHeight="1" x14ac:dyDescent="0.3">
      <c r="A36" s="392" t="s">
        <v>211</v>
      </c>
      <c r="B36" s="509"/>
      <c r="C36" s="509"/>
      <c r="D36" s="509"/>
      <c r="E36" s="509"/>
      <c r="F36" s="509"/>
      <c r="G36" s="509"/>
      <c r="H36" s="509"/>
      <c r="I36" s="509"/>
      <c r="J36" s="510"/>
    </row>
    <row r="37" spans="1:10" ht="43.8" customHeight="1" thickBot="1" x14ac:dyDescent="0.35">
      <c r="A37" s="511"/>
      <c r="B37" s="512"/>
      <c r="C37" s="512"/>
      <c r="D37" s="512"/>
      <c r="E37" s="512"/>
      <c r="F37" s="512"/>
      <c r="G37" s="512"/>
      <c r="H37" s="512"/>
      <c r="I37" s="512"/>
      <c r="J37" s="513"/>
    </row>
    <row r="38" spans="1:10" ht="15" thickBot="1" x14ac:dyDescent="0.35">
      <c r="A38" s="172" t="s">
        <v>147</v>
      </c>
      <c r="B38" s="173"/>
      <c r="C38" s="173"/>
      <c r="D38" s="173"/>
      <c r="E38" s="173"/>
      <c r="F38" s="173"/>
      <c r="G38" s="173"/>
      <c r="H38" s="173"/>
      <c r="I38" s="173"/>
      <c r="J38" s="174"/>
    </row>
    <row r="39" spans="1:10" ht="82.8" customHeight="1" thickBot="1" x14ac:dyDescent="0.35">
      <c r="A39" s="504" t="s">
        <v>212</v>
      </c>
      <c r="B39" s="505"/>
      <c r="C39" s="505"/>
      <c r="D39" s="505"/>
      <c r="E39" s="505"/>
      <c r="F39" s="505"/>
      <c r="G39" s="505"/>
      <c r="H39" s="505"/>
      <c r="I39" s="505"/>
      <c r="J39" s="514"/>
    </row>
    <row r="40" spans="1:10" ht="24" x14ac:dyDescent="0.3">
      <c r="A40" s="180" t="s">
        <v>92</v>
      </c>
      <c r="B40" s="181"/>
      <c r="C40" s="181"/>
      <c r="D40" s="181"/>
      <c r="E40" s="181"/>
      <c r="F40" s="181"/>
      <c r="G40" s="179"/>
      <c r="H40" s="178" t="s">
        <v>148</v>
      </c>
      <c r="I40" s="179"/>
      <c r="J40" s="31" t="s">
        <v>94</v>
      </c>
    </row>
    <row r="41" spans="1:10" ht="81.599999999999994" customHeight="1" x14ac:dyDescent="0.3">
      <c r="A41" s="280" t="s">
        <v>205</v>
      </c>
      <c r="B41" s="281"/>
      <c r="C41" s="281"/>
      <c r="D41" s="281"/>
      <c r="E41" s="281"/>
      <c r="F41" s="281"/>
      <c r="G41" s="468"/>
      <c r="H41" s="21" t="s">
        <v>138</v>
      </c>
      <c r="I41" s="29" t="s">
        <v>141</v>
      </c>
      <c r="J41" s="19"/>
    </row>
    <row r="42" spans="1:10" ht="81.599999999999994" customHeight="1" x14ac:dyDescent="0.3">
      <c r="A42" s="280" t="s">
        <v>206</v>
      </c>
      <c r="B42" s="281"/>
      <c r="C42" s="281"/>
      <c r="D42" s="281"/>
      <c r="E42" s="281"/>
      <c r="F42" s="281"/>
      <c r="G42" s="468"/>
      <c r="H42" s="21" t="s">
        <v>138</v>
      </c>
      <c r="I42" s="29" t="s">
        <v>141</v>
      </c>
      <c r="J42" s="19"/>
    </row>
    <row r="43" spans="1:10" ht="81.599999999999994" customHeight="1" x14ac:dyDescent="0.3">
      <c r="A43" s="280" t="s">
        <v>207</v>
      </c>
      <c r="B43" s="281"/>
      <c r="C43" s="281"/>
      <c r="D43" s="281"/>
      <c r="E43" s="281"/>
      <c r="F43" s="281"/>
      <c r="G43" s="468"/>
      <c r="H43" s="21" t="s">
        <v>142</v>
      </c>
      <c r="I43" s="29" t="s">
        <v>141</v>
      </c>
      <c r="J43" s="19"/>
    </row>
    <row r="44" spans="1:10" ht="123" customHeight="1" x14ac:dyDescent="0.3">
      <c r="A44" s="280" t="s">
        <v>288</v>
      </c>
      <c r="B44" s="281"/>
      <c r="C44" s="281"/>
      <c r="D44" s="281"/>
      <c r="E44" s="281"/>
      <c r="F44" s="281"/>
      <c r="G44" s="468"/>
      <c r="H44" s="21" t="s">
        <v>142</v>
      </c>
      <c r="I44" s="29" t="s">
        <v>141</v>
      </c>
      <c r="J44" s="19"/>
    </row>
    <row r="45" spans="1:10" ht="94.8" customHeight="1" x14ac:dyDescent="0.3">
      <c r="A45" s="280" t="s">
        <v>208</v>
      </c>
      <c r="B45" s="281"/>
      <c r="C45" s="281"/>
      <c r="D45" s="281"/>
      <c r="E45" s="281"/>
      <c r="F45" s="281"/>
      <c r="G45" s="468"/>
      <c r="H45" s="21" t="s">
        <v>142</v>
      </c>
      <c r="I45" s="29" t="s">
        <v>141</v>
      </c>
      <c r="J45" s="19"/>
    </row>
    <row r="46" spans="1:10" ht="135" customHeight="1" x14ac:dyDescent="0.3">
      <c r="A46" s="280" t="s">
        <v>209</v>
      </c>
      <c r="B46" s="281"/>
      <c r="C46" s="281"/>
      <c r="D46" s="281"/>
      <c r="E46" s="281"/>
      <c r="F46" s="281"/>
      <c r="G46" s="468"/>
      <c r="H46" s="21" t="s">
        <v>142</v>
      </c>
      <c r="I46" s="29" t="s">
        <v>141</v>
      </c>
      <c r="J46" s="19"/>
    </row>
    <row r="47" spans="1:10" ht="69.599999999999994" customHeight="1" x14ac:dyDescent="0.3">
      <c r="A47" s="280" t="s">
        <v>210</v>
      </c>
      <c r="B47" s="281"/>
      <c r="C47" s="281"/>
      <c r="D47" s="281"/>
      <c r="E47" s="281"/>
      <c r="F47" s="281"/>
      <c r="G47" s="468"/>
      <c r="H47" s="21" t="s">
        <v>142</v>
      </c>
      <c r="I47" s="29" t="s">
        <v>139</v>
      </c>
      <c r="J47" s="19"/>
    </row>
    <row r="48" spans="1:10" ht="43.8" customHeight="1" thickBot="1" x14ac:dyDescent="0.35">
      <c r="A48" s="469" t="s">
        <v>149</v>
      </c>
      <c r="B48" s="470"/>
      <c r="C48" s="470"/>
      <c r="D48" s="470"/>
      <c r="E48" s="470"/>
      <c r="F48" s="470"/>
      <c r="G48" s="471"/>
      <c r="H48" s="23" t="s">
        <v>138</v>
      </c>
      <c r="I48" s="30" t="s">
        <v>139</v>
      </c>
      <c r="J48" s="20"/>
    </row>
    <row r="49" spans="1:10" x14ac:dyDescent="0.3">
      <c r="A49" s="1"/>
      <c r="B49" s="1"/>
      <c r="C49" s="1"/>
      <c r="D49" s="1"/>
      <c r="E49" s="1"/>
      <c r="F49" s="1"/>
      <c r="G49" s="1"/>
      <c r="H49" s="1"/>
      <c r="I49" s="1"/>
      <c r="J49" s="1"/>
    </row>
    <row r="50" spans="1:10" x14ac:dyDescent="0.3">
      <c r="A50" s="1"/>
      <c r="B50" s="1"/>
      <c r="C50" s="1"/>
      <c r="D50" s="1"/>
      <c r="E50" s="1"/>
      <c r="F50" s="473"/>
      <c r="G50" s="474"/>
      <c r="H50" s="474"/>
      <c r="I50" s="474"/>
      <c r="J50" s="475"/>
    </row>
    <row r="51" spans="1:10" x14ac:dyDescent="0.3">
      <c r="A51" s="1"/>
      <c r="B51" s="1"/>
      <c r="C51" s="1"/>
      <c r="D51" s="1"/>
      <c r="E51" s="1"/>
      <c r="F51" s="476"/>
      <c r="G51" s="477"/>
      <c r="H51" s="477"/>
      <c r="I51" s="477"/>
      <c r="J51" s="478"/>
    </row>
    <row r="52" spans="1:10" x14ac:dyDescent="0.3">
      <c r="A52" s="1"/>
      <c r="B52" s="1"/>
      <c r="C52" s="1"/>
      <c r="D52" s="1"/>
      <c r="E52" s="1"/>
      <c r="F52" s="476"/>
      <c r="G52" s="477"/>
      <c r="H52" s="477"/>
      <c r="I52" s="477"/>
      <c r="J52" s="478"/>
    </row>
    <row r="53" spans="1:10" x14ac:dyDescent="0.3">
      <c r="A53" s="1"/>
      <c r="B53" s="1"/>
      <c r="C53" s="1"/>
      <c r="D53" s="1"/>
      <c r="E53" s="1"/>
      <c r="F53" s="479"/>
      <c r="G53" s="480"/>
      <c r="H53" s="480"/>
      <c r="I53" s="480"/>
      <c r="J53" s="481"/>
    </row>
    <row r="54" spans="1:10" x14ac:dyDescent="0.3">
      <c r="A54" s="1"/>
      <c r="B54" s="1"/>
      <c r="C54" s="1"/>
      <c r="D54" s="1"/>
      <c r="E54" s="1"/>
      <c r="F54" s="472" t="s">
        <v>150</v>
      </c>
      <c r="G54" s="472"/>
      <c r="H54" s="472"/>
      <c r="I54" s="472"/>
      <c r="J54" s="472"/>
    </row>
    <row r="55" spans="1:10" ht="14.4" customHeight="1" x14ac:dyDescent="0.3">
      <c r="A55" s="1"/>
      <c r="B55" s="1"/>
      <c r="C55" s="1"/>
      <c r="D55" s="1"/>
      <c r="E55" s="1"/>
      <c r="F55" s="472"/>
      <c r="G55" s="472"/>
      <c r="H55" s="472"/>
      <c r="I55" s="472"/>
      <c r="J55" s="472"/>
    </row>
    <row r="56" spans="1:10" x14ac:dyDescent="0.3">
      <c r="F56" s="472"/>
      <c r="G56" s="472"/>
      <c r="H56" s="472"/>
      <c r="I56" s="472"/>
      <c r="J56" s="472"/>
    </row>
  </sheetData>
  <mergeCells count="72">
    <mergeCell ref="A9:J9"/>
    <mergeCell ref="G7:H7"/>
    <mergeCell ref="G8:H8"/>
    <mergeCell ref="A5:F5"/>
    <mergeCell ref="A10:J10"/>
    <mergeCell ref="B7:F7"/>
    <mergeCell ref="A11:B11"/>
    <mergeCell ref="C11:E11"/>
    <mergeCell ref="F11:G11"/>
    <mergeCell ref="H11:J11"/>
    <mergeCell ref="F15:G15"/>
    <mergeCell ref="H15:J15"/>
    <mergeCell ref="A12:B12"/>
    <mergeCell ref="C12:E12"/>
    <mergeCell ref="F12:G12"/>
    <mergeCell ref="H12:J12"/>
    <mergeCell ref="F13:I13"/>
    <mergeCell ref="A13:D13"/>
    <mergeCell ref="A14:J14"/>
    <mergeCell ref="A15:B15"/>
    <mergeCell ref="C15:E15"/>
    <mergeCell ref="A20:J20"/>
    <mergeCell ref="A21:J21"/>
    <mergeCell ref="A18:B18"/>
    <mergeCell ref="C18:E18"/>
    <mergeCell ref="F18:G18"/>
    <mergeCell ref="H18:J18"/>
    <mergeCell ref="A19:B19"/>
    <mergeCell ref="C19:E19"/>
    <mergeCell ref="F19:G19"/>
    <mergeCell ref="H19:J19"/>
    <mergeCell ref="A16:B16"/>
    <mergeCell ref="C16:E16"/>
    <mergeCell ref="F16:G16"/>
    <mergeCell ref="H16:J16"/>
    <mergeCell ref="A17:B17"/>
    <mergeCell ref="C17:E17"/>
    <mergeCell ref="F17:G17"/>
    <mergeCell ref="H17:J17"/>
    <mergeCell ref="A40:G40"/>
    <mergeCell ref="H40:I40"/>
    <mergeCell ref="A31:J31"/>
    <mergeCell ref="A32:H32"/>
    <mergeCell ref="A33:J33"/>
    <mergeCell ref="A34:H34"/>
    <mergeCell ref="A35:H35"/>
    <mergeCell ref="I35:J35"/>
    <mergeCell ref="A36:J36"/>
    <mergeCell ref="A37:J37"/>
    <mergeCell ref="A38:J38"/>
    <mergeCell ref="A39:J39"/>
    <mergeCell ref="B30:J30"/>
    <mergeCell ref="A22:E22"/>
    <mergeCell ref="F22:J22"/>
    <mergeCell ref="A23:J23"/>
    <mergeCell ref="A24:E24"/>
    <mergeCell ref="F24:J24"/>
    <mergeCell ref="A25:J25"/>
    <mergeCell ref="A26:H26"/>
    <mergeCell ref="A27:H28"/>
    <mergeCell ref="I28:J28"/>
    <mergeCell ref="B29:J29"/>
    <mergeCell ref="A47:G47"/>
    <mergeCell ref="A48:G48"/>
    <mergeCell ref="F54:J56"/>
    <mergeCell ref="F50:J53"/>
    <mergeCell ref="A41:G41"/>
    <mergeCell ref="A42:G42"/>
    <mergeCell ref="A43:G43"/>
    <mergeCell ref="A44:G44"/>
    <mergeCell ref="A45:G45"/>
    <mergeCell ref="A46:G4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1B11-C073-49B0-BCA3-409E4B645EAC}">
  <dimension ref="A1:I99"/>
  <sheetViews>
    <sheetView zoomScaleNormal="100" workbookViewId="0">
      <selection activeCell="A47" sqref="A47:I49"/>
    </sheetView>
  </sheetViews>
  <sheetFormatPr defaultRowHeight="14.4" x14ac:dyDescent="0.3"/>
  <sheetData>
    <row r="1" spans="1:9" ht="19.2" customHeight="1" x14ac:dyDescent="0.3"/>
    <row r="2" spans="1:9" ht="13.8" customHeight="1" x14ac:dyDescent="0.3"/>
    <row r="4" spans="1:9" ht="13.2" customHeight="1" x14ac:dyDescent="0.3"/>
    <row r="5" spans="1:9" x14ac:dyDescent="0.3">
      <c r="A5" s="535" t="s">
        <v>129</v>
      </c>
      <c r="B5" s="535"/>
      <c r="C5" s="535"/>
      <c r="D5" s="535"/>
      <c r="E5" s="535"/>
      <c r="F5" s="535"/>
      <c r="G5" s="3"/>
      <c r="H5" s="3"/>
      <c r="I5" s="3"/>
    </row>
    <row r="6" spans="1:9" x14ac:dyDescent="0.3">
      <c r="A6" s="3"/>
      <c r="B6" s="3"/>
      <c r="C6" s="3"/>
      <c r="D6" s="3"/>
      <c r="E6" s="3"/>
      <c r="F6" s="3"/>
      <c r="G6" s="3"/>
      <c r="H6" s="3"/>
      <c r="I6" s="3"/>
    </row>
    <row r="7" spans="1:9" x14ac:dyDescent="0.3">
      <c r="A7" s="3"/>
      <c r="B7" s="3"/>
      <c r="C7" s="3"/>
      <c r="D7" s="3"/>
      <c r="E7" s="3"/>
      <c r="F7" s="3"/>
      <c r="G7" s="534"/>
      <c r="H7" s="534"/>
      <c r="I7" s="534"/>
    </row>
    <row r="8" spans="1:9" x14ac:dyDescent="0.3">
      <c r="A8" s="3"/>
      <c r="B8" s="3"/>
      <c r="C8" s="3"/>
      <c r="D8" s="3"/>
      <c r="E8" s="3"/>
      <c r="F8" s="3"/>
      <c r="G8" s="536" t="s">
        <v>34</v>
      </c>
      <c r="H8" s="536"/>
      <c r="I8" s="536"/>
    </row>
    <row r="9" spans="1:9" x14ac:dyDescent="0.3">
      <c r="A9" s="3"/>
      <c r="B9" s="3"/>
      <c r="C9" s="3"/>
      <c r="D9" s="3"/>
      <c r="E9" s="3"/>
      <c r="F9" s="3"/>
      <c r="G9" s="3"/>
      <c r="H9" s="3"/>
      <c r="I9" s="3"/>
    </row>
    <row r="10" spans="1:9" x14ac:dyDescent="0.3">
      <c r="A10" s="3"/>
      <c r="B10" s="3"/>
      <c r="C10" s="3"/>
      <c r="D10" s="3"/>
      <c r="E10" s="3"/>
      <c r="F10" s="3"/>
      <c r="G10" s="3"/>
      <c r="H10" s="3"/>
      <c r="I10" s="3"/>
    </row>
    <row r="11" spans="1:9" x14ac:dyDescent="0.3">
      <c r="A11" s="3"/>
      <c r="B11" s="3"/>
      <c r="C11" s="3"/>
      <c r="D11" s="537" t="s">
        <v>35</v>
      </c>
      <c r="E11" s="537"/>
      <c r="F11" s="537"/>
      <c r="G11" s="3"/>
      <c r="H11" s="3"/>
      <c r="I11" s="3"/>
    </row>
    <row r="12" spans="1:9" x14ac:dyDescent="0.3">
      <c r="A12" s="3"/>
      <c r="B12" s="3"/>
      <c r="C12" s="3"/>
      <c r="D12" s="3"/>
      <c r="E12" s="3"/>
      <c r="F12" s="3"/>
      <c r="G12" s="3"/>
      <c r="H12" s="3"/>
      <c r="I12" s="3"/>
    </row>
    <row r="13" spans="1:9" x14ac:dyDescent="0.3">
      <c r="A13" s="3"/>
      <c r="B13" s="3"/>
      <c r="C13" s="3"/>
      <c r="D13" s="3"/>
      <c r="E13" s="3"/>
      <c r="F13" s="3"/>
      <c r="G13" s="3"/>
      <c r="H13" s="3"/>
      <c r="I13" s="3"/>
    </row>
    <row r="14" spans="1:9" x14ac:dyDescent="0.3">
      <c r="A14" s="534" t="s">
        <v>132</v>
      </c>
      <c r="B14" s="534"/>
      <c r="C14" s="534"/>
      <c r="D14" s="534"/>
      <c r="E14" s="534"/>
      <c r="F14" s="534"/>
      <c r="G14" s="534"/>
      <c r="H14" s="534"/>
      <c r="I14" s="534"/>
    </row>
    <row r="15" spans="1:9" ht="31.8" customHeight="1" x14ac:dyDescent="0.3">
      <c r="A15" s="534"/>
      <c r="B15" s="534"/>
      <c r="C15" s="534"/>
      <c r="D15" s="534"/>
      <c r="E15" s="534"/>
      <c r="F15" s="534"/>
      <c r="G15" s="534"/>
      <c r="H15" s="534"/>
      <c r="I15" s="534"/>
    </row>
    <row r="16" spans="1:9" x14ac:dyDescent="0.3">
      <c r="A16" s="534"/>
      <c r="B16" s="534"/>
      <c r="C16" s="534"/>
      <c r="D16" s="534"/>
      <c r="E16" s="534"/>
      <c r="F16" s="534"/>
      <c r="G16" s="534"/>
      <c r="H16" s="534"/>
      <c r="I16" s="534"/>
    </row>
    <row r="17" spans="1:9" x14ac:dyDescent="0.3">
      <c r="A17" s="538" t="s">
        <v>131</v>
      </c>
      <c r="B17" s="538"/>
      <c r="C17" s="538"/>
      <c r="D17" s="538"/>
      <c r="E17" s="538"/>
      <c r="F17" s="538"/>
      <c r="G17" s="538"/>
      <c r="H17" s="538"/>
      <c r="I17" s="538"/>
    </row>
    <row r="18" spans="1:9" x14ac:dyDescent="0.3">
      <c r="A18" s="534" t="s">
        <v>36</v>
      </c>
      <c r="B18" s="534"/>
      <c r="C18" s="534"/>
      <c r="D18" s="534"/>
      <c r="E18" s="534"/>
      <c r="F18" s="534"/>
      <c r="G18" s="534"/>
      <c r="H18" s="534"/>
      <c r="I18" s="534"/>
    </row>
    <row r="19" spans="1:9" x14ac:dyDescent="0.3">
      <c r="A19" s="534"/>
      <c r="B19" s="534"/>
      <c r="C19" s="534"/>
      <c r="D19" s="534"/>
      <c r="E19" s="534"/>
      <c r="F19" s="534"/>
      <c r="G19" s="534"/>
      <c r="H19" s="534"/>
      <c r="I19" s="534"/>
    </row>
    <row r="20" spans="1:9" x14ac:dyDescent="0.3">
      <c r="A20" s="3"/>
      <c r="B20" s="3"/>
      <c r="C20" s="3"/>
      <c r="D20" s="3"/>
      <c r="E20" s="3"/>
      <c r="F20" s="3"/>
      <c r="G20" s="3"/>
      <c r="H20" s="3"/>
      <c r="I20" s="3"/>
    </row>
    <row r="21" spans="1:9" x14ac:dyDescent="0.3">
      <c r="A21" s="3"/>
      <c r="B21" s="3"/>
      <c r="C21" s="3"/>
      <c r="D21" s="3"/>
      <c r="E21" s="3"/>
      <c r="F21" s="3"/>
      <c r="G21" s="3"/>
      <c r="H21" s="3"/>
      <c r="I21" s="3"/>
    </row>
    <row r="22" spans="1:9" x14ac:dyDescent="0.3">
      <c r="A22" s="3"/>
      <c r="B22" s="3"/>
      <c r="C22" s="3"/>
      <c r="D22" s="3"/>
      <c r="E22" s="3"/>
      <c r="F22" s="539"/>
      <c r="G22" s="539"/>
      <c r="H22" s="539"/>
      <c r="I22" s="539"/>
    </row>
    <row r="23" spans="1:9" x14ac:dyDescent="0.3">
      <c r="A23" s="3"/>
      <c r="B23" s="3"/>
      <c r="C23" s="3"/>
      <c r="D23" s="3"/>
      <c r="E23" s="3"/>
      <c r="F23" s="539"/>
      <c r="G23" s="539"/>
      <c r="H23" s="539"/>
      <c r="I23" s="539"/>
    </row>
    <row r="24" spans="1:9" x14ac:dyDescent="0.3">
      <c r="A24" s="3"/>
      <c r="B24" s="3"/>
      <c r="C24" s="3"/>
      <c r="D24" s="3"/>
      <c r="E24" s="3"/>
      <c r="F24" s="539"/>
      <c r="G24" s="539"/>
      <c r="H24" s="539"/>
      <c r="I24" s="539"/>
    </row>
    <row r="25" spans="1:9" x14ac:dyDescent="0.3">
      <c r="A25" s="3"/>
      <c r="B25" s="3"/>
      <c r="C25" s="3"/>
      <c r="D25" s="3"/>
      <c r="E25" s="3"/>
      <c r="F25" s="539"/>
      <c r="G25" s="539"/>
      <c r="H25" s="539"/>
      <c r="I25" s="539"/>
    </row>
    <row r="26" spans="1:9" x14ac:dyDescent="0.3">
      <c r="A26" s="3"/>
      <c r="B26" s="3"/>
      <c r="C26" s="3"/>
      <c r="D26" s="3"/>
      <c r="E26" s="3"/>
      <c r="F26" s="540" t="s">
        <v>130</v>
      </c>
      <c r="G26" s="540"/>
      <c r="H26" s="540"/>
      <c r="I26" s="540"/>
    </row>
    <row r="27" spans="1:9" x14ac:dyDescent="0.3">
      <c r="A27" s="3"/>
      <c r="B27" s="3"/>
      <c r="C27" s="3"/>
      <c r="D27" s="3"/>
      <c r="E27" s="3"/>
      <c r="F27" s="540"/>
      <c r="G27" s="540"/>
      <c r="H27" s="540"/>
      <c r="I27" s="540"/>
    </row>
    <row r="28" spans="1:9" x14ac:dyDescent="0.3">
      <c r="A28" s="3"/>
      <c r="B28" s="3"/>
      <c r="C28" s="3"/>
      <c r="D28" s="3"/>
      <c r="E28" s="3"/>
      <c r="F28" s="540"/>
      <c r="G28" s="540"/>
      <c r="H28" s="540"/>
      <c r="I28" s="540"/>
    </row>
    <row r="29" spans="1:9" x14ac:dyDescent="0.3">
      <c r="A29" s="1"/>
      <c r="B29" s="1"/>
      <c r="C29" s="1"/>
      <c r="D29" s="1"/>
      <c r="E29" s="1"/>
      <c r="F29" s="1"/>
      <c r="G29" s="1"/>
      <c r="H29" s="1"/>
      <c r="I29" s="1"/>
    </row>
    <row r="30" spans="1:9" x14ac:dyDescent="0.3">
      <c r="A30" s="1"/>
      <c r="B30" s="1"/>
      <c r="C30" s="1"/>
      <c r="D30" s="1"/>
      <c r="E30" s="1"/>
      <c r="F30" s="1"/>
      <c r="G30" s="1"/>
      <c r="H30" s="1"/>
      <c r="I30" s="1"/>
    </row>
    <row r="31" spans="1:9" x14ac:dyDescent="0.3">
      <c r="A31" s="1"/>
      <c r="B31" s="1"/>
      <c r="C31" s="1"/>
      <c r="D31" s="1"/>
      <c r="E31" s="1"/>
      <c r="F31" s="1"/>
      <c r="G31" s="1"/>
      <c r="H31" s="1"/>
      <c r="I31" s="1"/>
    </row>
    <row r="32" spans="1:9" x14ac:dyDescent="0.3">
      <c r="A32" s="1"/>
      <c r="B32" s="1"/>
      <c r="C32" s="1"/>
      <c r="D32" s="1"/>
      <c r="E32" s="1"/>
      <c r="F32" s="1"/>
      <c r="G32" s="1"/>
      <c r="H32" s="1"/>
      <c r="I32" s="1"/>
    </row>
    <row r="33" spans="1:9" x14ac:dyDescent="0.3">
      <c r="A33" s="1"/>
      <c r="B33" s="1"/>
      <c r="C33" s="1"/>
      <c r="D33" s="1"/>
      <c r="E33" s="1"/>
      <c r="F33" s="1"/>
      <c r="G33" s="1"/>
      <c r="H33" s="1"/>
      <c r="I33" s="1"/>
    </row>
    <row r="34" spans="1:9" x14ac:dyDescent="0.3">
      <c r="A34" s="1"/>
      <c r="B34" s="1"/>
      <c r="C34" s="1"/>
      <c r="D34" s="1"/>
      <c r="E34" s="1"/>
      <c r="F34" s="1"/>
      <c r="G34" s="1"/>
      <c r="H34" s="1"/>
      <c r="I34" s="1"/>
    </row>
    <row r="35" spans="1:9" x14ac:dyDescent="0.3">
      <c r="A35" s="1"/>
      <c r="B35" s="1"/>
      <c r="C35" s="1"/>
      <c r="D35" s="1"/>
      <c r="E35" s="1"/>
      <c r="F35" s="1"/>
      <c r="G35" s="1"/>
      <c r="H35" s="1"/>
      <c r="I35" s="1"/>
    </row>
    <row r="36" spans="1:9" x14ac:dyDescent="0.3">
      <c r="A36" s="1"/>
      <c r="B36" s="1"/>
      <c r="C36" s="1"/>
      <c r="D36" s="1"/>
      <c r="E36" s="1"/>
      <c r="F36" s="1"/>
      <c r="G36" s="1"/>
      <c r="H36" s="1"/>
      <c r="I36" s="1"/>
    </row>
    <row r="37" spans="1:9" x14ac:dyDescent="0.3">
      <c r="A37" s="1"/>
      <c r="B37" s="1"/>
      <c r="C37" s="1"/>
      <c r="D37" s="1"/>
      <c r="E37" s="1"/>
      <c r="F37" s="1"/>
      <c r="G37" s="1"/>
      <c r="H37" s="1"/>
      <c r="I37" s="1"/>
    </row>
    <row r="38" spans="1:9" x14ac:dyDescent="0.3">
      <c r="A38" s="1"/>
      <c r="B38" s="1"/>
      <c r="C38" s="1"/>
      <c r="D38" s="1"/>
      <c r="E38" s="1"/>
      <c r="F38" s="1"/>
      <c r="G38" s="1"/>
      <c r="H38" s="1"/>
      <c r="I38" s="1"/>
    </row>
    <row r="39" spans="1:9" x14ac:dyDescent="0.3">
      <c r="A39" s="1"/>
      <c r="B39" s="1"/>
      <c r="C39" s="1"/>
      <c r="D39" s="1"/>
      <c r="E39" s="1"/>
      <c r="F39" s="1"/>
      <c r="G39" s="1"/>
      <c r="H39" s="1"/>
      <c r="I39" s="1"/>
    </row>
    <row r="40" spans="1:9" x14ac:dyDescent="0.3">
      <c r="A40" s="1"/>
      <c r="B40" s="1"/>
      <c r="C40" s="1"/>
      <c r="D40" s="1"/>
      <c r="E40" s="1"/>
      <c r="F40" s="1"/>
      <c r="G40" s="1"/>
      <c r="H40" s="1"/>
      <c r="I40" s="1"/>
    </row>
    <row r="41" spans="1:9" x14ac:dyDescent="0.3">
      <c r="A41" s="1"/>
      <c r="B41" s="1"/>
      <c r="C41" s="1"/>
      <c r="D41" s="1"/>
      <c r="E41" s="1"/>
      <c r="F41" s="1"/>
      <c r="G41" s="1"/>
      <c r="H41" s="1"/>
      <c r="I41" s="1"/>
    </row>
    <row r="42" spans="1:9" x14ac:dyDescent="0.3">
      <c r="A42" s="1"/>
      <c r="B42" s="1"/>
      <c r="C42" s="1"/>
      <c r="D42" s="1"/>
      <c r="E42" s="1"/>
      <c r="F42" s="1"/>
      <c r="G42" s="1"/>
      <c r="H42" s="1"/>
      <c r="I42" s="1"/>
    </row>
    <row r="43" spans="1:9" x14ac:dyDescent="0.3">
      <c r="A43" s="1"/>
      <c r="B43" s="1"/>
      <c r="C43" s="1"/>
      <c r="D43" s="1"/>
      <c r="E43" s="1"/>
      <c r="F43" s="1"/>
      <c r="G43" s="1"/>
      <c r="H43" s="1"/>
      <c r="I43" s="1"/>
    </row>
    <row r="44" spans="1:9" x14ac:dyDescent="0.3">
      <c r="A44" s="1"/>
      <c r="B44" s="1"/>
      <c r="C44" s="1"/>
      <c r="D44" s="1"/>
      <c r="E44" s="1"/>
      <c r="F44" s="1"/>
      <c r="G44" s="1"/>
      <c r="H44" s="1"/>
      <c r="I44" s="1"/>
    </row>
    <row r="45" spans="1:9" x14ac:dyDescent="0.3">
      <c r="A45" s="1"/>
      <c r="B45" s="1"/>
      <c r="C45" s="1"/>
      <c r="D45" s="1"/>
      <c r="E45" s="1"/>
      <c r="F45" s="1"/>
      <c r="G45" s="1"/>
      <c r="H45" s="1"/>
      <c r="I45" s="1"/>
    </row>
    <row r="46" spans="1:9" x14ac:dyDescent="0.3">
      <c r="A46" s="1"/>
      <c r="B46" s="1"/>
      <c r="C46" s="1"/>
      <c r="D46" s="1"/>
      <c r="E46" s="1"/>
      <c r="F46" s="1"/>
      <c r="G46" s="1"/>
      <c r="H46" s="1"/>
      <c r="I46" s="1"/>
    </row>
    <row r="47" spans="1:9" x14ac:dyDescent="0.3">
      <c r="A47" s="541" t="s">
        <v>292</v>
      </c>
      <c r="B47" s="541"/>
      <c r="C47" s="541"/>
      <c r="D47" s="541"/>
      <c r="E47" s="541"/>
      <c r="F47" s="541"/>
      <c r="G47" s="541"/>
      <c r="H47" s="541"/>
      <c r="I47" s="541"/>
    </row>
    <row r="48" spans="1:9" ht="14.4" customHeight="1" x14ac:dyDescent="0.3">
      <c r="A48" s="541"/>
      <c r="B48" s="541"/>
      <c r="C48" s="541"/>
      <c r="D48" s="541"/>
      <c r="E48" s="541"/>
      <c r="F48" s="541"/>
      <c r="G48" s="541"/>
      <c r="H48" s="541"/>
      <c r="I48" s="541"/>
    </row>
    <row r="49" spans="1:9" x14ac:dyDescent="0.3">
      <c r="A49" s="541"/>
      <c r="B49" s="541"/>
      <c r="C49" s="541"/>
      <c r="D49" s="541"/>
      <c r="E49" s="541"/>
      <c r="F49" s="541"/>
      <c r="G49" s="541"/>
      <c r="H49" s="541"/>
      <c r="I49" s="541"/>
    </row>
    <row r="50" spans="1:9" x14ac:dyDescent="0.3">
      <c r="A50" s="1"/>
      <c r="B50" s="1"/>
      <c r="C50" s="1"/>
      <c r="D50" s="1"/>
      <c r="E50" s="1"/>
      <c r="F50" s="1"/>
      <c r="G50" s="1"/>
      <c r="H50" s="1"/>
      <c r="I50" s="1"/>
    </row>
    <row r="51" spans="1:9" x14ac:dyDescent="0.3">
      <c r="A51" s="1"/>
      <c r="B51" s="1"/>
      <c r="C51" s="1"/>
      <c r="D51" s="1"/>
      <c r="E51" s="1"/>
      <c r="F51" s="1"/>
      <c r="G51" s="1"/>
      <c r="H51" s="1"/>
      <c r="I51" s="1"/>
    </row>
    <row r="52" spans="1:9" x14ac:dyDescent="0.3">
      <c r="A52" s="1"/>
      <c r="B52" s="1"/>
      <c r="C52" s="1"/>
      <c r="D52" s="1"/>
      <c r="E52" s="1"/>
      <c r="F52" s="1"/>
      <c r="G52" s="1"/>
      <c r="H52" s="1"/>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1"/>
      <c r="C57" s="1"/>
      <c r="D57" s="1"/>
      <c r="E57" s="1"/>
      <c r="F57" s="1"/>
      <c r="G57" s="1"/>
      <c r="H57" s="1"/>
      <c r="I57" s="1"/>
    </row>
    <row r="58" spans="1:9" x14ac:dyDescent="0.3">
      <c r="A58" s="1"/>
      <c r="B58" s="1"/>
      <c r="C58" s="1"/>
      <c r="D58" s="1"/>
      <c r="E58" s="1"/>
      <c r="F58" s="1"/>
      <c r="G58" s="1"/>
      <c r="H58" s="1"/>
      <c r="I58" s="1"/>
    </row>
    <row r="59" spans="1:9" x14ac:dyDescent="0.3">
      <c r="A59" s="1"/>
      <c r="B59" s="1"/>
      <c r="C59" s="1"/>
      <c r="D59" s="1"/>
      <c r="E59" s="1"/>
      <c r="F59" s="1"/>
      <c r="G59" s="1"/>
      <c r="H59" s="1"/>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row r="64" spans="1:9" x14ac:dyDescent="0.3">
      <c r="A64" s="1"/>
      <c r="B64" s="1"/>
      <c r="C64" s="1"/>
      <c r="D64" s="1"/>
      <c r="E64" s="1"/>
      <c r="F64" s="1"/>
      <c r="G64" s="1"/>
      <c r="H64" s="1"/>
      <c r="I64" s="1"/>
    </row>
    <row r="65" spans="1:9" x14ac:dyDescent="0.3">
      <c r="A65" s="1"/>
      <c r="B65" s="1"/>
      <c r="C65" s="1"/>
      <c r="D65" s="1"/>
      <c r="E65" s="1"/>
      <c r="F65" s="1"/>
      <c r="G65" s="1"/>
      <c r="H65" s="1"/>
      <c r="I65" s="1"/>
    </row>
    <row r="66" spans="1:9" x14ac:dyDescent="0.3">
      <c r="A66" s="1"/>
      <c r="B66" s="1"/>
      <c r="C66" s="1"/>
      <c r="D66" s="1"/>
      <c r="E66" s="1"/>
      <c r="F66" s="1"/>
      <c r="G66" s="1"/>
      <c r="H66" s="1"/>
      <c r="I66" s="1"/>
    </row>
    <row r="67" spans="1:9" x14ac:dyDescent="0.3">
      <c r="A67" s="1"/>
      <c r="B67" s="1"/>
      <c r="C67" s="1"/>
      <c r="D67" s="1"/>
      <c r="E67" s="1"/>
      <c r="F67" s="1"/>
      <c r="G67" s="1"/>
      <c r="H67" s="1"/>
      <c r="I67" s="1"/>
    </row>
    <row r="68" spans="1:9" x14ac:dyDescent="0.3">
      <c r="A68" s="1"/>
      <c r="B68" s="1"/>
      <c r="C68" s="1"/>
      <c r="D68" s="1"/>
      <c r="E68" s="1"/>
      <c r="F68" s="1"/>
      <c r="G68" s="1"/>
      <c r="H68" s="1"/>
      <c r="I68" s="1"/>
    </row>
    <row r="69" spans="1:9" x14ac:dyDescent="0.3">
      <c r="A69" s="1"/>
      <c r="B69" s="1"/>
      <c r="C69" s="1"/>
      <c r="D69" s="1"/>
      <c r="E69" s="1"/>
      <c r="F69" s="1"/>
      <c r="G69" s="1"/>
      <c r="H69" s="1"/>
      <c r="I69" s="1"/>
    </row>
    <row r="70" spans="1:9" x14ac:dyDescent="0.3">
      <c r="A70" s="1"/>
      <c r="B70" s="1"/>
      <c r="C70" s="1"/>
      <c r="D70" s="1"/>
      <c r="E70" s="1"/>
      <c r="F70" s="1"/>
      <c r="G70" s="1"/>
      <c r="H70" s="1"/>
      <c r="I70" s="1"/>
    </row>
    <row r="71" spans="1:9" x14ac:dyDescent="0.3">
      <c r="A71" s="1"/>
      <c r="B71" s="1"/>
      <c r="C71" s="1"/>
      <c r="D71" s="1"/>
      <c r="E71" s="1"/>
      <c r="F71" s="1"/>
      <c r="G71" s="1"/>
      <c r="H71" s="1"/>
      <c r="I71" s="1"/>
    </row>
    <row r="72" spans="1:9" x14ac:dyDescent="0.3">
      <c r="A72" s="1"/>
      <c r="B72" s="1"/>
      <c r="C72" s="1"/>
      <c r="D72" s="1"/>
      <c r="E72" s="1"/>
      <c r="F72" s="1"/>
      <c r="G72" s="1"/>
      <c r="H72" s="1"/>
      <c r="I72" s="1"/>
    </row>
    <row r="73" spans="1:9" x14ac:dyDescent="0.3">
      <c r="A73" s="1"/>
      <c r="B73" s="1"/>
      <c r="C73" s="1"/>
      <c r="D73" s="1"/>
      <c r="E73" s="1"/>
      <c r="F73" s="1"/>
      <c r="G73" s="1"/>
      <c r="H73" s="1"/>
      <c r="I73" s="1"/>
    </row>
    <row r="74" spans="1:9" x14ac:dyDescent="0.3">
      <c r="A74" s="1"/>
      <c r="B74" s="1"/>
      <c r="C74" s="1"/>
      <c r="D74" s="1"/>
      <c r="E74" s="1"/>
      <c r="F74" s="1"/>
      <c r="G74" s="1"/>
      <c r="H74" s="1"/>
      <c r="I74" s="1"/>
    </row>
    <row r="75" spans="1:9" x14ac:dyDescent="0.3">
      <c r="A75" s="1"/>
      <c r="B75" s="1"/>
      <c r="C75" s="1"/>
      <c r="D75" s="1"/>
      <c r="E75" s="1"/>
      <c r="F75" s="1"/>
      <c r="G75" s="1"/>
      <c r="H75" s="1"/>
      <c r="I75" s="1"/>
    </row>
    <row r="76" spans="1:9" x14ac:dyDescent="0.3">
      <c r="A76" s="1"/>
      <c r="B76" s="1"/>
      <c r="C76" s="1"/>
      <c r="D76" s="1"/>
      <c r="E76" s="1"/>
      <c r="F76" s="1"/>
      <c r="G76" s="1"/>
      <c r="H76" s="1"/>
      <c r="I76" s="1"/>
    </row>
    <row r="77" spans="1:9" x14ac:dyDescent="0.3">
      <c r="A77" s="1"/>
      <c r="B77" s="1"/>
      <c r="C77" s="1"/>
      <c r="D77" s="1"/>
      <c r="E77" s="1"/>
      <c r="F77" s="1"/>
      <c r="G77" s="1"/>
      <c r="H77" s="1"/>
      <c r="I77" s="1"/>
    </row>
    <row r="78" spans="1:9" x14ac:dyDescent="0.3">
      <c r="A78" s="1"/>
      <c r="B78" s="1"/>
      <c r="C78" s="1"/>
      <c r="D78" s="1"/>
      <c r="E78" s="1"/>
      <c r="F78" s="1"/>
      <c r="G78" s="1"/>
      <c r="H78" s="1"/>
      <c r="I78" s="1"/>
    </row>
    <row r="79" spans="1:9" x14ac:dyDescent="0.3">
      <c r="A79" s="1"/>
      <c r="B79" s="1"/>
      <c r="C79" s="1"/>
      <c r="D79" s="1"/>
      <c r="E79" s="1"/>
      <c r="F79" s="1"/>
      <c r="G79" s="1"/>
      <c r="H79" s="1"/>
      <c r="I79" s="1"/>
    </row>
    <row r="80" spans="1:9" x14ac:dyDescent="0.3">
      <c r="A80" s="1"/>
      <c r="B80" s="1"/>
      <c r="C80" s="1"/>
      <c r="D80" s="1"/>
      <c r="E80" s="1"/>
      <c r="F80" s="1"/>
      <c r="G80" s="1"/>
      <c r="H80" s="1"/>
      <c r="I80" s="1"/>
    </row>
    <row r="81" spans="1:9" x14ac:dyDescent="0.3">
      <c r="A81" s="1"/>
      <c r="B81" s="1"/>
      <c r="C81" s="1"/>
      <c r="D81" s="1"/>
      <c r="E81" s="1"/>
      <c r="F81" s="1"/>
      <c r="G81" s="1"/>
      <c r="H81" s="1"/>
      <c r="I81" s="1"/>
    </row>
    <row r="82" spans="1:9" x14ac:dyDescent="0.3">
      <c r="A82" s="1"/>
      <c r="B82" s="1"/>
      <c r="C82" s="1"/>
      <c r="D82" s="1"/>
      <c r="E82" s="1"/>
      <c r="F82" s="1"/>
      <c r="G82" s="1"/>
      <c r="H82" s="1"/>
      <c r="I82" s="1"/>
    </row>
    <row r="83" spans="1:9" x14ac:dyDescent="0.3">
      <c r="A83" s="1"/>
      <c r="B83" s="1"/>
      <c r="C83" s="1"/>
      <c r="D83" s="1"/>
      <c r="E83" s="1"/>
      <c r="F83" s="1"/>
      <c r="G83" s="1"/>
      <c r="H83" s="1"/>
      <c r="I83" s="1"/>
    </row>
    <row r="84" spans="1:9" x14ac:dyDescent="0.3">
      <c r="A84" s="1"/>
      <c r="B84" s="1"/>
      <c r="C84" s="1"/>
      <c r="D84" s="1"/>
      <c r="E84" s="1"/>
      <c r="F84" s="1"/>
      <c r="G84" s="1"/>
      <c r="H84" s="1"/>
      <c r="I84" s="1"/>
    </row>
    <row r="85" spans="1:9" x14ac:dyDescent="0.3">
      <c r="A85" s="1"/>
      <c r="B85" s="1"/>
      <c r="C85" s="1"/>
      <c r="D85" s="1"/>
      <c r="E85" s="1"/>
      <c r="F85" s="1"/>
      <c r="G85" s="1"/>
      <c r="H85" s="1"/>
      <c r="I85" s="1"/>
    </row>
    <row r="86" spans="1:9" x14ac:dyDescent="0.3">
      <c r="A86" s="1"/>
      <c r="B86" s="1"/>
      <c r="C86" s="1"/>
      <c r="D86" s="1"/>
      <c r="E86" s="1"/>
      <c r="F86" s="1"/>
      <c r="G86" s="1"/>
      <c r="H86" s="1"/>
      <c r="I86" s="1"/>
    </row>
    <row r="87" spans="1:9" x14ac:dyDescent="0.3">
      <c r="A87" s="1"/>
      <c r="B87" s="1"/>
      <c r="C87" s="1"/>
      <c r="D87" s="1"/>
      <c r="E87" s="1"/>
      <c r="F87" s="1"/>
      <c r="G87" s="1"/>
      <c r="H87" s="1"/>
      <c r="I87" s="1"/>
    </row>
    <row r="88" spans="1:9" x14ac:dyDescent="0.3">
      <c r="A88" s="1"/>
      <c r="B88" s="1"/>
      <c r="C88" s="1"/>
      <c r="D88" s="1"/>
      <c r="E88" s="1"/>
      <c r="F88" s="1"/>
      <c r="G88" s="1"/>
      <c r="H88" s="1"/>
      <c r="I88" s="1"/>
    </row>
    <row r="89" spans="1:9" x14ac:dyDescent="0.3">
      <c r="A89" s="1"/>
      <c r="B89" s="1"/>
      <c r="C89" s="1"/>
      <c r="D89" s="1"/>
      <c r="E89" s="1"/>
      <c r="F89" s="1"/>
      <c r="G89" s="1"/>
      <c r="H89" s="1"/>
      <c r="I89" s="1"/>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row r="98" spans="1:9" x14ac:dyDescent="0.3">
      <c r="A98" s="1"/>
      <c r="B98" s="1"/>
      <c r="C98" s="1"/>
      <c r="D98" s="1"/>
      <c r="E98" s="1"/>
      <c r="F98" s="1"/>
      <c r="G98" s="1"/>
      <c r="H98" s="1"/>
      <c r="I98" s="1"/>
    </row>
    <row r="99" spans="1:9" x14ac:dyDescent="0.3">
      <c r="A99" s="1"/>
      <c r="B99" s="1"/>
      <c r="C99" s="1"/>
      <c r="D99" s="1"/>
      <c r="E99" s="1"/>
      <c r="F99" s="1"/>
      <c r="G99" s="1"/>
      <c r="H99" s="1"/>
      <c r="I99" s="1"/>
    </row>
  </sheetData>
  <mergeCells count="11">
    <mergeCell ref="A17:I17"/>
    <mergeCell ref="A18:I19"/>
    <mergeCell ref="F22:I25"/>
    <mergeCell ref="F26:I28"/>
    <mergeCell ref="A47:I49"/>
    <mergeCell ref="A16:I16"/>
    <mergeCell ref="A5:F5"/>
    <mergeCell ref="G7:I7"/>
    <mergeCell ref="G8:I8"/>
    <mergeCell ref="D11:F11"/>
    <mergeCell ref="A14:I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E88B-45B3-45BD-B821-A5026C6CAAB4}">
  <dimension ref="A5:I49"/>
  <sheetViews>
    <sheetView zoomScaleNormal="100" workbookViewId="0">
      <selection activeCell="K21" sqref="K21"/>
    </sheetView>
  </sheetViews>
  <sheetFormatPr defaultRowHeight="14.4" x14ac:dyDescent="0.3"/>
  <sheetData>
    <row r="5" spans="1:9" x14ac:dyDescent="0.3">
      <c r="A5" s="535" t="s">
        <v>124</v>
      </c>
      <c r="B5" s="535"/>
      <c r="C5" s="535"/>
      <c r="D5" s="535"/>
      <c r="E5" s="535"/>
      <c r="F5" s="535"/>
      <c r="G5" s="3"/>
      <c r="H5" s="3"/>
      <c r="I5" s="3"/>
    </row>
    <row r="6" spans="1:9" x14ac:dyDescent="0.3">
      <c r="A6" s="3"/>
      <c r="B6" s="3"/>
      <c r="C6" s="3"/>
      <c r="D6" s="3"/>
      <c r="E6" s="3"/>
      <c r="F6" s="3"/>
      <c r="G6" s="3"/>
      <c r="H6" s="3"/>
      <c r="I6" s="3"/>
    </row>
    <row r="7" spans="1:9" x14ac:dyDescent="0.3">
      <c r="A7" s="3"/>
      <c r="B7" s="3"/>
      <c r="C7" s="3"/>
      <c r="D7" s="3"/>
      <c r="E7" s="3"/>
      <c r="F7" s="3"/>
      <c r="G7" s="534"/>
      <c r="H7" s="534"/>
      <c r="I7" s="534"/>
    </row>
    <row r="8" spans="1:9" x14ac:dyDescent="0.3">
      <c r="A8" s="3"/>
      <c r="B8" s="3"/>
      <c r="C8" s="3"/>
      <c r="D8" s="3"/>
      <c r="E8" s="3"/>
      <c r="F8" s="3"/>
      <c r="G8" s="536" t="s">
        <v>34</v>
      </c>
      <c r="H8" s="536"/>
      <c r="I8" s="536"/>
    </row>
    <row r="9" spans="1:9" x14ac:dyDescent="0.3">
      <c r="A9" s="3"/>
      <c r="B9" s="3"/>
      <c r="C9" s="3"/>
      <c r="D9" s="3"/>
      <c r="E9" s="3"/>
      <c r="F9" s="3"/>
      <c r="G9" s="3"/>
      <c r="H9" s="3"/>
      <c r="I9" s="3"/>
    </row>
    <row r="10" spans="1:9" ht="16.8" x14ac:dyDescent="0.3">
      <c r="A10" s="3"/>
      <c r="B10" s="3"/>
      <c r="C10" s="3"/>
      <c r="D10" s="537" t="s">
        <v>190</v>
      </c>
      <c r="E10" s="537"/>
      <c r="F10" s="537"/>
      <c r="G10" s="3"/>
      <c r="H10" s="3"/>
      <c r="I10" s="3"/>
    </row>
    <row r="11" spans="1:9" x14ac:dyDescent="0.3">
      <c r="A11" s="3"/>
      <c r="B11" s="3"/>
      <c r="C11" s="3"/>
      <c r="D11" s="3"/>
      <c r="E11" s="3"/>
      <c r="F11" s="3"/>
      <c r="G11" s="3"/>
      <c r="H11" s="3"/>
      <c r="I11" s="3"/>
    </row>
    <row r="12" spans="1:9" x14ac:dyDescent="0.3">
      <c r="A12" s="559" t="s">
        <v>37</v>
      </c>
      <c r="B12" s="559"/>
      <c r="C12" s="534"/>
      <c r="D12" s="534"/>
      <c r="E12" s="534"/>
      <c r="F12" s="534"/>
      <c r="G12" s="534"/>
      <c r="H12" s="534"/>
      <c r="I12" s="534"/>
    </row>
    <row r="13" spans="1:9" ht="14.4" customHeight="1" x14ac:dyDescent="0.3">
      <c r="A13" s="4"/>
      <c r="B13" s="4"/>
      <c r="C13" s="546" t="s">
        <v>125</v>
      </c>
      <c r="D13" s="546"/>
      <c r="E13" s="546"/>
      <c r="F13" s="546"/>
      <c r="G13" s="546"/>
      <c r="H13" s="546"/>
      <c r="I13" s="546"/>
    </row>
    <row r="14" spans="1:9" x14ac:dyDescent="0.3">
      <c r="A14" s="4"/>
      <c r="B14" s="4"/>
      <c r="C14" s="546"/>
      <c r="D14" s="546"/>
      <c r="E14" s="546"/>
      <c r="F14" s="546"/>
      <c r="G14" s="546"/>
      <c r="H14" s="546"/>
      <c r="I14" s="546"/>
    </row>
    <row r="15" spans="1:9" x14ac:dyDescent="0.3">
      <c r="A15" s="534" t="s">
        <v>126</v>
      </c>
      <c r="B15" s="534"/>
      <c r="C15" s="534"/>
      <c r="D15" s="534"/>
      <c r="E15" s="534"/>
      <c r="F15" s="534"/>
      <c r="G15" s="534"/>
      <c r="H15" s="534"/>
      <c r="I15" s="534"/>
    </row>
    <row r="16" spans="1:9" x14ac:dyDescent="0.3">
      <c r="A16" s="534"/>
      <c r="B16" s="534"/>
      <c r="C16" s="534"/>
      <c r="D16" s="534"/>
      <c r="E16" s="534"/>
      <c r="F16" s="534"/>
      <c r="G16" s="534"/>
      <c r="H16" s="534"/>
      <c r="I16" s="534"/>
    </row>
    <row r="17" spans="1:9" x14ac:dyDescent="0.3">
      <c r="A17" s="534"/>
      <c r="B17" s="534"/>
      <c r="C17" s="534"/>
      <c r="D17" s="534"/>
      <c r="E17" s="534"/>
      <c r="F17" s="534"/>
      <c r="G17" s="534"/>
      <c r="H17" s="534"/>
      <c r="I17" s="534"/>
    </row>
    <row r="18" spans="1:9" x14ac:dyDescent="0.3">
      <c r="A18" s="538" t="s">
        <v>191</v>
      </c>
      <c r="B18" s="538"/>
      <c r="C18" s="538"/>
      <c r="D18" s="538"/>
      <c r="E18" s="538"/>
      <c r="F18" s="538"/>
      <c r="G18" s="538"/>
      <c r="H18" s="538"/>
      <c r="I18" s="538"/>
    </row>
    <row r="19" spans="1:9" ht="24" customHeight="1" x14ac:dyDescent="0.3">
      <c r="A19" s="534" t="s">
        <v>193</v>
      </c>
      <c r="B19" s="534"/>
      <c r="C19" s="534"/>
      <c r="D19" s="534"/>
      <c r="E19" s="534"/>
      <c r="F19" s="534"/>
      <c r="G19" s="534"/>
      <c r="H19" s="534"/>
      <c r="I19" s="534"/>
    </row>
    <row r="20" spans="1:9" x14ac:dyDescent="0.3">
      <c r="A20" s="534"/>
      <c r="B20" s="534"/>
      <c r="C20" s="534"/>
      <c r="D20" s="534"/>
      <c r="E20" s="534"/>
      <c r="F20" s="534"/>
      <c r="G20" s="534"/>
      <c r="H20" s="534"/>
      <c r="I20" s="534"/>
    </row>
    <row r="21" spans="1:9" ht="16.8" customHeight="1" x14ac:dyDescent="0.3">
      <c r="A21" s="534"/>
      <c r="B21" s="534"/>
      <c r="C21" s="534"/>
      <c r="D21" s="534"/>
      <c r="E21" s="534"/>
      <c r="F21" s="534"/>
      <c r="G21" s="534"/>
      <c r="H21" s="534"/>
      <c r="I21" s="534"/>
    </row>
    <row r="22" spans="1:9" x14ac:dyDescent="0.3">
      <c r="A22" s="544" t="s">
        <v>38</v>
      </c>
      <c r="B22" s="544"/>
      <c r="C22" s="544"/>
      <c r="D22" s="544"/>
      <c r="E22" s="544"/>
      <c r="F22" s="544"/>
      <c r="G22" s="544"/>
      <c r="H22" s="544"/>
      <c r="I22" s="544"/>
    </row>
    <row r="23" spans="1:9" x14ac:dyDescent="0.3">
      <c r="A23" s="544" t="s">
        <v>39</v>
      </c>
      <c r="B23" s="544"/>
      <c r="C23" s="544"/>
      <c r="D23" s="544"/>
      <c r="E23" s="544"/>
      <c r="F23" s="544"/>
      <c r="G23" s="544"/>
      <c r="H23" s="544"/>
      <c r="I23" s="544"/>
    </row>
    <row r="24" spans="1:9" x14ac:dyDescent="0.3">
      <c r="A24" s="542" t="s">
        <v>40</v>
      </c>
      <c r="B24" s="542"/>
      <c r="C24" s="542"/>
      <c r="D24" s="542"/>
      <c r="E24" s="542"/>
      <c r="F24" s="542"/>
      <c r="G24" s="542"/>
      <c r="H24" s="542"/>
      <c r="I24" s="542"/>
    </row>
    <row r="25" spans="1:9" x14ac:dyDescent="0.3">
      <c r="A25" s="542" t="s">
        <v>41</v>
      </c>
      <c r="B25" s="542"/>
      <c r="C25" s="542"/>
      <c r="D25" s="542"/>
      <c r="E25" s="542"/>
      <c r="F25" s="542"/>
      <c r="G25" s="542"/>
      <c r="H25" s="542"/>
      <c r="I25" s="542"/>
    </row>
    <row r="26" spans="1:9" ht="44.4" customHeight="1" x14ac:dyDescent="0.3">
      <c r="A26" s="556" t="s">
        <v>290</v>
      </c>
      <c r="B26" s="557"/>
      <c r="C26" s="557"/>
      <c r="D26" s="557"/>
      <c r="E26" s="557"/>
      <c r="F26" s="557"/>
      <c r="G26" s="557"/>
      <c r="H26" s="557"/>
      <c r="I26" s="557"/>
    </row>
    <row r="27" spans="1:9" x14ac:dyDescent="0.3">
      <c r="A27" s="544" t="s">
        <v>42</v>
      </c>
      <c r="B27" s="544"/>
      <c r="C27" s="544"/>
      <c r="D27" s="544"/>
      <c r="E27" s="544"/>
      <c r="F27" s="544"/>
      <c r="G27" s="544"/>
      <c r="H27" s="544"/>
      <c r="I27" s="544"/>
    </row>
    <row r="28" spans="1:9" ht="29.4" customHeight="1" x14ac:dyDescent="0.3">
      <c r="A28" s="543" t="s">
        <v>291</v>
      </c>
      <c r="B28" s="544"/>
      <c r="C28" s="544"/>
      <c r="D28" s="544"/>
      <c r="E28" s="544"/>
      <c r="F28" s="544"/>
      <c r="G28" s="544"/>
      <c r="H28" s="544"/>
      <c r="I28" s="544"/>
    </row>
    <row r="29" spans="1:9" x14ac:dyDescent="0.3">
      <c r="A29" s="534"/>
      <c r="B29" s="534"/>
      <c r="C29" s="534"/>
      <c r="D29" s="534"/>
      <c r="E29" s="5"/>
      <c r="F29" s="5"/>
      <c r="G29" s="5"/>
      <c r="H29" s="5"/>
      <c r="I29" s="5"/>
    </row>
    <row r="30" spans="1:9" x14ac:dyDescent="0.3">
      <c r="A30" s="534"/>
      <c r="B30" s="534"/>
      <c r="C30" s="534"/>
      <c r="D30" s="534"/>
      <c r="E30" s="5"/>
      <c r="F30" s="5"/>
      <c r="G30" s="5"/>
      <c r="H30" s="5"/>
      <c r="I30" s="5"/>
    </row>
    <row r="31" spans="1:9" x14ac:dyDescent="0.3">
      <c r="A31" s="534"/>
      <c r="B31" s="534"/>
      <c r="C31" s="534"/>
      <c r="D31" s="534"/>
      <c r="E31" s="5"/>
      <c r="F31" s="5"/>
      <c r="G31" s="5"/>
      <c r="H31" s="5"/>
      <c r="I31" s="5"/>
    </row>
    <row r="32" spans="1:9" x14ac:dyDescent="0.3">
      <c r="A32" s="534"/>
      <c r="B32" s="534"/>
      <c r="C32" s="534"/>
      <c r="D32" s="534"/>
      <c r="E32" s="5"/>
      <c r="F32" s="5"/>
      <c r="G32" s="5"/>
      <c r="H32" s="5"/>
      <c r="I32" s="5"/>
    </row>
    <row r="33" spans="1:9" x14ac:dyDescent="0.3">
      <c r="A33" s="538" t="s">
        <v>127</v>
      </c>
      <c r="B33" s="538"/>
      <c r="C33" s="538"/>
      <c r="D33" s="538"/>
      <c r="E33" s="3"/>
      <c r="F33" s="547"/>
      <c r="G33" s="548"/>
      <c r="H33" s="548"/>
      <c r="I33" s="549"/>
    </row>
    <row r="34" spans="1:9" x14ac:dyDescent="0.3">
      <c r="A34" s="3"/>
      <c r="B34" s="3"/>
      <c r="C34" s="3"/>
      <c r="D34" s="3"/>
      <c r="E34" s="3"/>
      <c r="F34" s="550"/>
      <c r="G34" s="551"/>
      <c r="H34" s="551"/>
      <c r="I34" s="552"/>
    </row>
    <row r="35" spans="1:9" x14ac:dyDescent="0.3">
      <c r="A35" s="364"/>
      <c r="B35" s="364"/>
      <c r="C35" s="364"/>
      <c r="D35" s="364"/>
      <c r="E35" s="3"/>
      <c r="F35" s="550"/>
      <c r="G35" s="551"/>
      <c r="H35" s="551"/>
      <c r="I35" s="552"/>
    </row>
    <row r="36" spans="1:9" x14ac:dyDescent="0.3">
      <c r="A36" s="364"/>
      <c r="B36" s="364"/>
      <c r="C36" s="364"/>
      <c r="D36" s="364"/>
      <c r="E36" s="3"/>
      <c r="F36" s="550"/>
      <c r="G36" s="551"/>
      <c r="H36" s="551"/>
      <c r="I36" s="552"/>
    </row>
    <row r="37" spans="1:9" x14ac:dyDescent="0.3">
      <c r="A37" s="364"/>
      <c r="B37" s="364"/>
      <c r="C37" s="364"/>
      <c r="D37" s="364"/>
      <c r="E37" s="3"/>
      <c r="F37" s="550"/>
      <c r="G37" s="551"/>
      <c r="H37" s="551"/>
      <c r="I37" s="552"/>
    </row>
    <row r="38" spans="1:9" x14ac:dyDescent="0.3">
      <c r="A38" s="364"/>
      <c r="B38" s="364"/>
      <c r="C38" s="364"/>
      <c r="D38" s="364"/>
      <c r="E38" s="3"/>
      <c r="F38" s="553"/>
      <c r="G38" s="554"/>
      <c r="H38" s="554"/>
      <c r="I38" s="555"/>
    </row>
    <row r="39" spans="1:9" ht="14.4" customHeight="1" x14ac:dyDescent="0.3">
      <c r="A39" s="546" t="s">
        <v>43</v>
      </c>
      <c r="B39" s="546"/>
      <c r="C39" s="546"/>
      <c r="D39" s="546"/>
      <c r="E39" s="3"/>
      <c r="F39" s="546" t="s">
        <v>128</v>
      </c>
      <c r="G39" s="546"/>
      <c r="H39" s="546"/>
      <c r="I39" s="546"/>
    </row>
    <row r="40" spans="1:9" x14ac:dyDescent="0.3">
      <c r="A40" s="546"/>
      <c r="B40" s="546"/>
      <c r="C40" s="546"/>
      <c r="D40" s="546"/>
      <c r="E40" s="3"/>
      <c r="F40" s="546"/>
      <c r="G40" s="546"/>
      <c r="H40" s="546"/>
      <c r="I40" s="546"/>
    </row>
    <row r="41" spans="1:9" ht="14.4" customHeight="1" x14ac:dyDescent="0.3">
      <c r="A41" s="6"/>
      <c r="B41" s="6"/>
      <c r="C41" s="6"/>
      <c r="D41" s="6"/>
      <c r="E41" s="6"/>
      <c r="F41" s="6"/>
      <c r="G41" s="6"/>
      <c r="H41" s="6"/>
      <c r="I41" s="6"/>
    </row>
    <row r="42" spans="1:9" ht="14.4" customHeight="1" x14ac:dyDescent="0.3">
      <c r="A42" s="6"/>
      <c r="B42" s="6"/>
      <c r="C42" s="6"/>
      <c r="D42" s="6"/>
      <c r="E42" s="6"/>
      <c r="F42" s="6"/>
      <c r="G42" s="6"/>
      <c r="H42" s="6"/>
      <c r="I42" s="6"/>
    </row>
    <row r="43" spans="1:9" x14ac:dyDescent="0.3">
      <c r="A43" s="545" t="s">
        <v>192</v>
      </c>
      <c r="B43" s="545"/>
      <c r="C43" s="545"/>
      <c r="D43" s="545"/>
      <c r="E43" s="545"/>
      <c r="F43" s="545"/>
      <c r="G43" s="545"/>
      <c r="H43" s="545"/>
      <c r="I43" s="545"/>
    </row>
    <row r="44" spans="1:9" x14ac:dyDescent="0.3">
      <c r="A44" s="545"/>
      <c r="B44" s="545"/>
      <c r="C44" s="545"/>
      <c r="D44" s="545"/>
      <c r="E44" s="545"/>
      <c r="F44" s="545"/>
      <c r="G44" s="545"/>
      <c r="H44" s="545"/>
      <c r="I44" s="545"/>
    </row>
    <row r="45" spans="1:9" ht="22.8" customHeight="1" x14ac:dyDescent="0.3">
      <c r="A45" s="545"/>
      <c r="B45" s="545"/>
      <c r="C45" s="545"/>
      <c r="D45" s="545"/>
      <c r="E45" s="545"/>
      <c r="F45" s="545"/>
      <c r="G45" s="545"/>
      <c r="H45" s="545"/>
      <c r="I45" s="545"/>
    </row>
    <row r="46" spans="1:9" x14ac:dyDescent="0.3">
      <c r="A46" s="5"/>
      <c r="B46" s="5"/>
      <c r="C46" s="5"/>
      <c r="D46" s="5"/>
      <c r="E46" s="5"/>
      <c r="F46" s="5"/>
      <c r="G46" s="5"/>
      <c r="H46" s="5"/>
      <c r="I46" s="5"/>
    </row>
    <row r="47" spans="1:9" x14ac:dyDescent="0.3">
      <c r="A47" s="558" t="s">
        <v>189</v>
      </c>
      <c r="B47" s="558"/>
      <c r="C47" s="558"/>
      <c r="D47" s="558"/>
      <c r="E47" s="558"/>
      <c r="F47" s="558"/>
      <c r="G47" s="558"/>
      <c r="H47" s="558"/>
      <c r="I47" s="558"/>
    </row>
    <row r="48" spans="1:9" x14ac:dyDescent="0.3">
      <c r="A48" s="558"/>
      <c r="B48" s="558"/>
      <c r="C48" s="558"/>
      <c r="D48" s="558"/>
      <c r="E48" s="558"/>
      <c r="F48" s="558"/>
      <c r="G48" s="558"/>
      <c r="H48" s="558"/>
      <c r="I48" s="558"/>
    </row>
    <row r="49" spans="1:9" x14ac:dyDescent="0.3">
      <c r="A49" s="558"/>
      <c r="B49" s="558"/>
      <c r="C49" s="558"/>
      <c r="D49" s="558"/>
      <c r="E49" s="558"/>
      <c r="F49" s="558"/>
      <c r="G49" s="558"/>
      <c r="H49" s="558"/>
      <c r="I49" s="558"/>
    </row>
  </sheetData>
  <mergeCells count="29">
    <mergeCell ref="A47:I49"/>
    <mergeCell ref="A5:F5"/>
    <mergeCell ref="A12:B12"/>
    <mergeCell ref="C12:I12"/>
    <mergeCell ref="A15:I16"/>
    <mergeCell ref="A17:I17"/>
    <mergeCell ref="G7:I7"/>
    <mergeCell ref="G8:I8"/>
    <mergeCell ref="D10:F10"/>
    <mergeCell ref="C13:I14"/>
    <mergeCell ref="A32:D32"/>
    <mergeCell ref="A18:I18"/>
    <mergeCell ref="A19:I21"/>
    <mergeCell ref="A22:I22"/>
    <mergeCell ref="A23:I23"/>
    <mergeCell ref="A24:I24"/>
    <mergeCell ref="A25:I25"/>
    <mergeCell ref="A28:I28"/>
    <mergeCell ref="A43:I45"/>
    <mergeCell ref="A39:D40"/>
    <mergeCell ref="A35:D38"/>
    <mergeCell ref="F39:I40"/>
    <mergeCell ref="F33:I38"/>
    <mergeCell ref="A33:D33"/>
    <mergeCell ref="A31:D31"/>
    <mergeCell ref="A30:D30"/>
    <mergeCell ref="A29:D29"/>
    <mergeCell ref="A26:I26"/>
    <mergeCell ref="A27:I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9B98-4860-4BC9-924F-D206B9479B53}">
  <dimension ref="A1:I97"/>
  <sheetViews>
    <sheetView zoomScaleNormal="100" workbookViewId="0">
      <selection activeCell="D44" sqref="D44"/>
    </sheetView>
  </sheetViews>
  <sheetFormatPr defaultRowHeight="14.4" x14ac:dyDescent="0.3"/>
  <sheetData>
    <row r="1" spans="1:9" ht="19.2" customHeight="1" x14ac:dyDescent="0.3"/>
    <row r="2" spans="1:9" ht="13.8" customHeight="1" x14ac:dyDescent="0.3"/>
    <row r="4" spans="1:9" ht="13.2" customHeight="1" x14ac:dyDescent="0.3"/>
    <row r="5" spans="1:9" x14ac:dyDescent="0.3">
      <c r="A5" s="535" t="s">
        <v>120</v>
      </c>
      <c r="B5" s="535"/>
      <c r="C5" s="535"/>
      <c r="D5" s="535"/>
      <c r="E5" s="535"/>
      <c r="F5" s="535"/>
      <c r="G5" s="3"/>
      <c r="H5" s="3"/>
      <c r="I5" s="3"/>
    </row>
    <row r="6" spans="1:9" x14ac:dyDescent="0.3">
      <c r="A6" s="3"/>
      <c r="B6" s="3"/>
      <c r="C6" s="3"/>
      <c r="D6" s="3"/>
      <c r="E6" s="3"/>
      <c r="F6" s="3"/>
      <c r="G6" s="3"/>
      <c r="H6" s="3"/>
      <c r="I6" s="3"/>
    </row>
    <row r="7" spans="1:9" x14ac:dyDescent="0.3">
      <c r="A7" s="3"/>
      <c r="B7" s="3"/>
      <c r="C7" s="3"/>
      <c r="D7" s="3"/>
      <c r="E7" s="3"/>
      <c r="F7" s="3"/>
      <c r="G7" s="534"/>
      <c r="H7" s="534"/>
      <c r="I7" s="534"/>
    </row>
    <row r="8" spans="1:9" x14ac:dyDescent="0.3">
      <c r="A8" s="3"/>
      <c r="B8" s="3"/>
      <c r="C8" s="3"/>
      <c r="D8" s="3"/>
      <c r="E8" s="3"/>
      <c r="F8" s="3"/>
      <c r="G8" s="536" t="s">
        <v>34</v>
      </c>
      <c r="H8" s="536"/>
      <c r="I8" s="536"/>
    </row>
    <row r="9" spans="1:9" x14ac:dyDescent="0.3">
      <c r="A9" s="3"/>
      <c r="B9" s="3"/>
      <c r="C9" s="3"/>
      <c r="D9" s="3"/>
      <c r="E9" s="3"/>
      <c r="F9" s="3"/>
      <c r="G9" s="3"/>
      <c r="H9" s="3"/>
      <c r="I9" s="3"/>
    </row>
    <row r="10" spans="1:9" x14ac:dyDescent="0.3">
      <c r="A10" s="3"/>
      <c r="B10" s="3"/>
      <c r="C10" s="3"/>
      <c r="D10" s="3"/>
      <c r="E10" s="3"/>
      <c r="F10" s="3"/>
      <c r="G10" s="3"/>
      <c r="H10" s="3"/>
      <c r="I10" s="3"/>
    </row>
    <row r="11" spans="1:9" x14ac:dyDescent="0.3">
      <c r="A11" s="3"/>
      <c r="B11" s="3"/>
      <c r="C11" s="3"/>
      <c r="D11" s="537" t="s">
        <v>35</v>
      </c>
      <c r="E11" s="537"/>
      <c r="F11" s="537"/>
      <c r="G11" s="3"/>
      <c r="H11" s="3"/>
      <c r="I11" s="3"/>
    </row>
    <row r="12" spans="1:9" x14ac:dyDescent="0.3">
      <c r="A12" s="3"/>
      <c r="B12" s="3"/>
      <c r="C12" s="3"/>
      <c r="D12" s="3"/>
      <c r="E12" s="3"/>
      <c r="F12" s="3"/>
      <c r="G12" s="3"/>
      <c r="H12" s="3"/>
      <c r="I12" s="3"/>
    </row>
    <row r="13" spans="1:9" x14ac:dyDescent="0.3">
      <c r="A13" s="3"/>
      <c r="B13" s="3"/>
      <c r="C13" s="3"/>
      <c r="D13" s="3"/>
      <c r="E13" s="3"/>
      <c r="F13" s="3"/>
      <c r="G13" s="3"/>
      <c r="H13" s="3"/>
      <c r="I13" s="3"/>
    </row>
    <row r="14" spans="1:9" x14ac:dyDescent="0.3">
      <c r="A14" s="534" t="s">
        <v>121</v>
      </c>
      <c r="B14" s="534"/>
      <c r="C14" s="534"/>
      <c r="D14" s="534"/>
      <c r="E14" s="534"/>
      <c r="F14" s="534"/>
      <c r="G14" s="534"/>
      <c r="H14" s="534"/>
      <c r="I14" s="534"/>
    </row>
    <row r="15" spans="1:9" x14ac:dyDescent="0.3">
      <c r="A15" s="534"/>
      <c r="B15" s="534"/>
      <c r="C15" s="534"/>
      <c r="D15" s="534"/>
      <c r="E15" s="534"/>
      <c r="F15" s="534"/>
      <c r="G15" s="534"/>
      <c r="H15" s="534"/>
      <c r="I15" s="534"/>
    </row>
    <row r="16" spans="1:9" x14ac:dyDescent="0.3">
      <c r="A16" s="534"/>
      <c r="B16" s="534"/>
      <c r="C16" s="534"/>
      <c r="D16" s="534"/>
      <c r="E16" s="534"/>
      <c r="F16" s="534"/>
      <c r="G16" s="534"/>
      <c r="H16" s="534"/>
      <c r="I16" s="534"/>
    </row>
    <row r="17" spans="1:9" x14ac:dyDescent="0.3">
      <c r="A17" s="538" t="s">
        <v>122</v>
      </c>
      <c r="B17" s="538"/>
      <c r="C17" s="538"/>
      <c r="D17" s="538"/>
      <c r="E17" s="538"/>
      <c r="F17" s="538"/>
      <c r="G17" s="538"/>
      <c r="H17" s="538"/>
      <c r="I17" s="538"/>
    </row>
    <row r="18" spans="1:9" x14ac:dyDescent="0.3">
      <c r="A18" s="534" t="s">
        <v>36</v>
      </c>
      <c r="B18" s="534"/>
      <c r="C18" s="534"/>
      <c r="D18" s="534"/>
      <c r="E18" s="534"/>
      <c r="F18" s="534"/>
      <c r="G18" s="534"/>
      <c r="H18" s="534"/>
      <c r="I18" s="534"/>
    </row>
    <row r="19" spans="1:9" x14ac:dyDescent="0.3">
      <c r="A19" s="534"/>
      <c r="B19" s="534"/>
      <c r="C19" s="534"/>
      <c r="D19" s="534"/>
      <c r="E19" s="534"/>
      <c r="F19" s="534"/>
      <c r="G19" s="534"/>
      <c r="H19" s="534"/>
      <c r="I19" s="534"/>
    </row>
    <row r="20" spans="1:9" x14ac:dyDescent="0.3">
      <c r="A20" s="3"/>
      <c r="B20" s="3"/>
      <c r="C20" s="3"/>
      <c r="D20" s="3"/>
      <c r="E20" s="3"/>
      <c r="F20" s="3"/>
      <c r="G20" s="3"/>
      <c r="H20" s="3"/>
      <c r="I20" s="3"/>
    </row>
    <row r="21" spans="1:9" x14ac:dyDescent="0.3">
      <c r="A21" s="3"/>
      <c r="B21" s="3"/>
      <c r="C21" s="3"/>
      <c r="D21" s="3"/>
      <c r="E21" s="3"/>
      <c r="F21" s="3"/>
      <c r="G21" s="3"/>
      <c r="H21" s="3"/>
      <c r="I21" s="3"/>
    </row>
    <row r="22" spans="1:9" x14ac:dyDescent="0.3">
      <c r="A22" s="3"/>
      <c r="B22" s="3"/>
      <c r="C22" s="3"/>
      <c r="D22" s="3"/>
      <c r="E22" s="3"/>
      <c r="F22" s="539"/>
      <c r="G22" s="539"/>
      <c r="H22" s="539"/>
      <c r="I22" s="539"/>
    </row>
    <row r="23" spans="1:9" x14ac:dyDescent="0.3">
      <c r="A23" s="3"/>
      <c r="B23" s="3"/>
      <c r="C23" s="3"/>
      <c r="D23" s="3"/>
      <c r="E23" s="3"/>
      <c r="F23" s="539"/>
      <c r="G23" s="539"/>
      <c r="H23" s="539"/>
      <c r="I23" s="539"/>
    </row>
    <row r="24" spans="1:9" x14ac:dyDescent="0.3">
      <c r="A24" s="3"/>
      <c r="B24" s="3"/>
      <c r="C24" s="3"/>
      <c r="D24" s="3"/>
      <c r="E24" s="3"/>
      <c r="F24" s="539"/>
      <c r="G24" s="539"/>
      <c r="H24" s="539"/>
      <c r="I24" s="539"/>
    </row>
    <row r="25" spans="1:9" x14ac:dyDescent="0.3">
      <c r="A25" s="3"/>
      <c r="B25" s="3"/>
      <c r="C25" s="3"/>
      <c r="D25" s="3"/>
      <c r="E25" s="3"/>
      <c r="F25" s="539"/>
      <c r="G25" s="539"/>
      <c r="H25" s="539"/>
      <c r="I25" s="539"/>
    </row>
    <row r="26" spans="1:9" x14ac:dyDescent="0.3">
      <c r="A26" s="3"/>
      <c r="B26" s="3"/>
      <c r="C26" s="3"/>
      <c r="D26" s="3"/>
      <c r="E26" s="3"/>
      <c r="F26" s="540" t="s">
        <v>123</v>
      </c>
      <c r="G26" s="540"/>
      <c r="H26" s="540"/>
      <c r="I26" s="540"/>
    </row>
    <row r="27" spans="1:9" x14ac:dyDescent="0.3">
      <c r="A27" s="3"/>
      <c r="B27" s="3"/>
      <c r="C27" s="3"/>
      <c r="D27" s="3"/>
      <c r="E27" s="3"/>
      <c r="F27" s="540"/>
      <c r="G27" s="540"/>
      <c r="H27" s="540"/>
      <c r="I27" s="540"/>
    </row>
    <row r="28" spans="1:9" x14ac:dyDescent="0.3">
      <c r="A28" s="3"/>
      <c r="B28" s="3"/>
      <c r="C28" s="3"/>
      <c r="D28" s="3"/>
      <c r="E28" s="3"/>
      <c r="F28" s="540"/>
      <c r="G28" s="540"/>
      <c r="H28" s="540"/>
      <c r="I28" s="540"/>
    </row>
    <row r="29" spans="1:9" x14ac:dyDescent="0.3">
      <c r="A29" s="1"/>
      <c r="B29" s="1"/>
      <c r="C29" s="1"/>
      <c r="D29" s="1"/>
      <c r="E29" s="1"/>
      <c r="F29" s="1"/>
      <c r="G29" s="1"/>
      <c r="H29" s="1"/>
      <c r="I29" s="1"/>
    </row>
    <row r="30" spans="1:9" x14ac:dyDescent="0.3">
      <c r="A30" s="1"/>
      <c r="B30" s="1"/>
      <c r="C30" s="1"/>
      <c r="D30" s="1"/>
      <c r="E30" s="1"/>
      <c r="F30" s="1"/>
      <c r="G30" s="1"/>
      <c r="H30" s="1"/>
      <c r="I30" s="1"/>
    </row>
    <row r="31" spans="1:9" x14ac:dyDescent="0.3">
      <c r="A31" s="1"/>
      <c r="B31" s="1"/>
      <c r="C31" s="1"/>
      <c r="D31" s="1"/>
      <c r="E31" s="1"/>
      <c r="F31" s="1"/>
      <c r="G31" s="1"/>
      <c r="H31" s="1"/>
      <c r="I31" s="1"/>
    </row>
    <row r="32" spans="1:9" x14ac:dyDescent="0.3">
      <c r="A32" s="1"/>
      <c r="B32" s="1"/>
      <c r="C32" s="1"/>
      <c r="D32" s="1"/>
      <c r="E32" s="1"/>
      <c r="F32" s="1"/>
      <c r="G32" s="1"/>
      <c r="H32" s="1"/>
      <c r="I32" s="1"/>
    </row>
    <row r="33" spans="1:9" x14ac:dyDescent="0.3">
      <c r="A33" s="1"/>
      <c r="B33" s="1"/>
      <c r="C33" s="1"/>
      <c r="D33" s="1"/>
      <c r="E33" s="1"/>
      <c r="F33" s="1"/>
      <c r="G33" s="1"/>
      <c r="H33" s="1"/>
      <c r="I33" s="1"/>
    </row>
    <row r="34" spans="1:9" x14ac:dyDescent="0.3">
      <c r="A34" s="1"/>
      <c r="B34" s="1"/>
      <c r="C34" s="1"/>
      <c r="D34" s="1"/>
      <c r="E34" s="1"/>
      <c r="F34" s="1"/>
      <c r="G34" s="1"/>
      <c r="H34" s="1"/>
      <c r="I34" s="1"/>
    </row>
    <row r="35" spans="1:9" x14ac:dyDescent="0.3">
      <c r="A35" s="1"/>
      <c r="B35" s="1"/>
      <c r="C35" s="1"/>
      <c r="D35" s="1"/>
      <c r="E35" s="1"/>
      <c r="F35" s="1"/>
      <c r="G35" s="1"/>
      <c r="H35" s="1"/>
      <c r="I35" s="1"/>
    </row>
    <row r="36" spans="1:9" x14ac:dyDescent="0.3">
      <c r="A36" s="1"/>
      <c r="B36" s="1"/>
      <c r="C36" s="1"/>
      <c r="D36" s="1"/>
      <c r="E36" s="1"/>
      <c r="F36" s="1"/>
      <c r="G36" s="1"/>
      <c r="H36" s="1"/>
      <c r="I36" s="1"/>
    </row>
    <row r="37" spans="1:9" x14ac:dyDescent="0.3">
      <c r="A37" s="1"/>
      <c r="B37" s="1"/>
      <c r="C37" s="1"/>
      <c r="D37" s="1"/>
      <c r="E37" s="1"/>
      <c r="F37" s="1"/>
      <c r="G37" s="1"/>
      <c r="H37" s="1"/>
      <c r="I37" s="1"/>
    </row>
    <row r="38" spans="1:9" x14ac:dyDescent="0.3">
      <c r="A38" s="1"/>
      <c r="B38" s="1"/>
      <c r="C38" s="1"/>
      <c r="D38" s="1"/>
      <c r="E38" s="1"/>
      <c r="F38" s="1"/>
      <c r="G38" s="1"/>
      <c r="H38" s="1"/>
      <c r="I38" s="1"/>
    </row>
    <row r="39" spans="1:9" x14ac:dyDescent="0.3">
      <c r="A39" s="1"/>
      <c r="B39" s="1"/>
      <c r="C39" s="1"/>
      <c r="D39" s="1"/>
      <c r="E39" s="1"/>
      <c r="F39" s="1"/>
      <c r="G39" s="1"/>
      <c r="H39" s="1"/>
      <c r="I39" s="1"/>
    </row>
    <row r="40" spans="1:9" x14ac:dyDescent="0.3">
      <c r="A40" s="1"/>
      <c r="B40" s="1"/>
      <c r="C40" s="1"/>
      <c r="D40" s="1"/>
      <c r="E40" s="1"/>
      <c r="F40" s="1"/>
      <c r="G40" s="1"/>
      <c r="H40" s="1"/>
      <c r="I40" s="1"/>
    </row>
    <row r="41" spans="1:9" x14ac:dyDescent="0.3">
      <c r="A41" s="1"/>
      <c r="B41" s="1"/>
      <c r="C41" s="1"/>
      <c r="D41" s="1"/>
      <c r="E41" s="1"/>
      <c r="F41" s="1"/>
      <c r="G41" s="1"/>
      <c r="H41" s="1"/>
      <c r="I41" s="1"/>
    </row>
    <row r="42" spans="1:9" x14ac:dyDescent="0.3">
      <c r="A42" s="1"/>
      <c r="B42" s="1"/>
      <c r="C42" s="1"/>
      <c r="D42" s="1"/>
      <c r="E42" s="1"/>
      <c r="F42" s="1"/>
      <c r="G42" s="1"/>
      <c r="H42" s="1"/>
      <c r="I42" s="1"/>
    </row>
    <row r="43" spans="1:9" x14ac:dyDescent="0.3">
      <c r="A43" s="1"/>
      <c r="B43" s="1"/>
      <c r="C43" s="1"/>
      <c r="D43" s="1"/>
      <c r="E43" s="1"/>
      <c r="F43" s="1"/>
      <c r="G43" s="1"/>
      <c r="H43" s="1"/>
      <c r="I43" s="1"/>
    </row>
    <row r="44" spans="1:9" x14ac:dyDescent="0.3">
      <c r="A44" s="1"/>
      <c r="B44" s="1"/>
      <c r="C44" s="1"/>
      <c r="D44" s="1"/>
      <c r="E44" s="1"/>
      <c r="F44" s="1"/>
      <c r="G44" s="1"/>
      <c r="H44" s="1"/>
      <c r="I44" s="1"/>
    </row>
    <row r="45" spans="1:9" x14ac:dyDescent="0.3">
      <c r="A45" s="1"/>
      <c r="B45" s="1"/>
      <c r="C45" s="1"/>
      <c r="D45" s="1"/>
      <c r="E45" s="1"/>
      <c r="F45" s="1"/>
      <c r="G45" s="1"/>
      <c r="H45" s="1"/>
      <c r="I45" s="1"/>
    </row>
    <row r="46" spans="1:9" x14ac:dyDescent="0.3">
      <c r="A46" s="1"/>
      <c r="B46" s="1"/>
      <c r="C46" s="1"/>
      <c r="D46" s="1"/>
      <c r="E46" s="1"/>
      <c r="F46" s="1"/>
      <c r="G46" s="1"/>
      <c r="H46" s="1"/>
      <c r="I46" s="1"/>
    </row>
    <row r="47" spans="1:9" x14ac:dyDescent="0.3">
      <c r="A47" s="1"/>
      <c r="B47" s="1"/>
      <c r="C47" s="1"/>
      <c r="D47" s="1"/>
      <c r="E47" s="1"/>
      <c r="F47" s="1"/>
      <c r="G47" s="1"/>
      <c r="H47" s="1"/>
      <c r="I47" s="1"/>
    </row>
    <row r="48" spans="1:9" x14ac:dyDescent="0.3">
      <c r="A48" s="1"/>
      <c r="B48" s="1"/>
      <c r="C48" s="1"/>
      <c r="D48" s="1"/>
      <c r="E48" s="1"/>
      <c r="F48" s="1"/>
      <c r="G48" s="1"/>
      <c r="H48" s="1"/>
      <c r="I48" s="1"/>
    </row>
    <row r="49" spans="1:9" x14ac:dyDescent="0.3">
      <c r="A49" s="1"/>
      <c r="B49" s="1"/>
      <c r="C49" s="1"/>
      <c r="D49" s="1"/>
      <c r="E49" s="1"/>
      <c r="F49" s="1"/>
      <c r="G49" s="1"/>
      <c r="H49" s="1"/>
      <c r="I49" s="1"/>
    </row>
    <row r="50" spans="1:9" x14ac:dyDescent="0.3">
      <c r="A50" s="1"/>
      <c r="B50" s="1"/>
      <c r="C50" s="1"/>
      <c r="D50" s="1"/>
      <c r="E50" s="1"/>
      <c r="F50" s="1"/>
      <c r="G50" s="1"/>
      <c r="H50" s="1"/>
      <c r="I50" s="1"/>
    </row>
    <row r="51" spans="1:9" x14ac:dyDescent="0.3">
      <c r="A51" s="1"/>
      <c r="B51" s="1"/>
      <c r="C51" s="1"/>
      <c r="D51" s="1"/>
      <c r="E51" s="1"/>
      <c r="F51" s="1"/>
      <c r="G51" s="1"/>
      <c r="H51" s="1"/>
      <c r="I51" s="1"/>
    </row>
    <row r="52" spans="1:9" x14ac:dyDescent="0.3">
      <c r="A52" s="1"/>
      <c r="B52" s="1"/>
      <c r="C52" s="1"/>
      <c r="D52" s="1"/>
      <c r="E52" s="1"/>
      <c r="F52" s="1"/>
      <c r="G52" s="1"/>
      <c r="H52" s="1"/>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1"/>
      <c r="C57" s="1"/>
      <c r="D57" s="1"/>
      <c r="E57" s="1"/>
      <c r="F57" s="1"/>
      <c r="G57" s="1"/>
      <c r="H57" s="1"/>
      <c r="I57" s="1"/>
    </row>
    <row r="58" spans="1:9" x14ac:dyDescent="0.3">
      <c r="A58" s="1"/>
      <c r="B58" s="1"/>
      <c r="C58" s="1"/>
      <c r="D58" s="1"/>
      <c r="E58" s="1"/>
      <c r="F58" s="1"/>
      <c r="G58" s="1"/>
      <c r="H58" s="1"/>
      <c r="I58" s="1"/>
    </row>
    <row r="59" spans="1:9" x14ac:dyDescent="0.3">
      <c r="A59" s="1"/>
      <c r="B59" s="1"/>
      <c r="C59" s="1"/>
      <c r="D59" s="1"/>
      <c r="E59" s="1"/>
      <c r="F59" s="1"/>
      <c r="G59" s="1"/>
      <c r="H59" s="1"/>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row r="64" spans="1:9" x14ac:dyDescent="0.3">
      <c r="A64" s="1"/>
      <c r="B64" s="1"/>
      <c r="C64" s="1"/>
      <c r="D64" s="1"/>
      <c r="E64" s="1"/>
      <c r="F64" s="1"/>
      <c r="G64" s="1"/>
      <c r="H64" s="1"/>
      <c r="I64" s="1"/>
    </row>
    <row r="65" spans="1:9" x14ac:dyDescent="0.3">
      <c r="A65" s="1"/>
      <c r="B65" s="1"/>
      <c r="C65" s="1"/>
      <c r="D65" s="1"/>
      <c r="E65" s="1"/>
      <c r="F65" s="1"/>
      <c r="G65" s="1"/>
      <c r="H65" s="1"/>
      <c r="I65" s="1"/>
    </row>
    <row r="66" spans="1:9" x14ac:dyDescent="0.3">
      <c r="A66" s="1"/>
      <c r="B66" s="1"/>
      <c r="C66" s="1"/>
      <c r="D66" s="1"/>
      <c r="E66" s="1"/>
      <c r="F66" s="1"/>
      <c r="G66" s="1"/>
      <c r="H66" s="1"/>
      <c r="I66" s="1"/>
    </row>
    <row r="67" spans="1:9" x14ac:dyDescent="0.3">
      <c r="A67" s="1"/>
      <c r="B67" s="1"/>
      <c r="C67" s="1"/>
      <c r="D67" s="1"/>
      <c r="E67" s="1"/>
      <c r="F67" s="1"/>
      <c r="G67" s="1"/>
      <c r="H67" s="1"/>
      <c r="I67" s="1"/>
    </row>
    <row r="68" spans="1:9" x14ac:dyDescent="0.3">
      <c r="A68" s="1"/>
      <c r="B68" s="1"/>
      <c r="C68" s="1"/>
      <c r="D68" s="1"/>
      <c r="E68" s="1"/>
      <c r="F68" s="1"/>
      <c r="G68" s="1"/>
      <c r="H68" s="1"/>
      <c r="I68" s="1"/>
    </row>
    <row r="69" spans="1:9" x14ac:dyDescent="0.3">
      <c r="A69" s="1"/>
      <c r="B69" s="1"/>
      <c r="C69" s="1"/>
      <c r="D69" s="1"/>
      <c r="E69" s="1"/>
      <c r="F69" s="1"/>
      <c r="G69" s="1"/>
      <c r="H69" s="1"/>
      <c r="I69" s="1"/>
    </row>
    <row r="70" spans="1:9" x14ac:dyDescent="0.3">
      <c r="A70" s="1"/>
      <c r="B70" s="1"/>
      <c r="C70" s="1"/>
      <c r="D70" s="1"/>
      <c r="E70" s="1"/>
      <c r="F70" s="1"/>
      <c r="G70" s="1"/>
      <c r="H70" s="1"/>
      <c r="I70" s="1"/>
    </row>
    <row r="71" spans="1:9" x14ac:dyDescent="0.3">
      <c r="A71" s="1"/>
      <c r="B71" s="1"/>
      <c r="C71" s="1"/>
      <c r="D71" s="1"/>
      <c r="E71" s="1"/>
      <c r="F71" s="1"/>
      <c r="G71" s="1"/>
      <c r="H71" s="1"/>
      <c r="I71" s="1"/>
    </row>
    <row r="72" spans="1:9" x14ac:dyDescent="0.3">
      <c r="A72" s="1"/>
      <c r="B72" s="1"/>
      <c r="C72" s="1"/>
      <c r="D72" s="1"/>
      <c r="E72" s="1"/>
      <c r="F72" s="1"/>
      <c r="G72" s="1"/>
      <c r="H72" s="1"/>
      <c r="I72" s="1"/>
    </row>
    <row r="73" spans="1:9" x14ac:dyDescent="0.3">
      <c r="A73" s="1"/>
      <c r="B73" s="1"/>
      <c r="C73" s="1"/>
      <c r="D73" s="1"/>
      <c r="E73" s="1"/>
      <c r="F73" s="1"/>
      <c r="G73" s="1"/>
      <c r="H73" s="1"/>
      <c r="I73" s="1"/>
    </row>
    <row r="74" spans="1:9" x14ac:dyDescent="0.3">
      <c r="A74" s="1"/>
      <c r="B74" s="1"/>
      <c r="C74" s="1"/>
      <c r="D74" s="1"/>
      <c r="E74" s="1"/>
      <c r="F74" s="1"/>
      <c r="G74" s="1"/>
      <c r="H74" s="1"/>
      <c r="I74" s="1"/>
    </row>
    <row r="75" spans="1:9" x14ac:dyDescent="0.3">
      <c r="A75" s="1"/>
      <c r="B75" s="1"/>
      <c r="C75" s="1"/>
      <c r="D75" s="1"/>
      <c r="E75" s="1"/>
      <c r="F75" s="1"/>
      <c r="G75" s="1"/>
      <c r="H75" s="1"/>
      <c r="I75" s="1"/>
    </row>
    <row r="76" spans="1:9" x14ac:dyDescent="0.3">
      <c r="A76" s="1"/>
      <c r="B76" s="1"/>
      <c r="C76" s="1"/>
      <c r="D76" s="1"/>
      <c r="E76" s="1"/>
      <c r="F76" s="1"/>
      <c r="G76" s="1"/>
      <c r="H76" s="1"/>
      <c r="I76" s="1"/>
    </row>
    <row r="77" spans="1:9" x14ac:dyDescent="0.3">
      <c r="A77" s="1"/>
      <c r="B77" s="1"/>
      <c r="C77" s="1"/>
      <c r="D77" s="1"/>
      <c r="E77" s="1"/>
      <c r="F77" s="1"/>
      <c r="G77" s="1"/>
      <c r="H77" s="1"/>
      <c r="I77" s="1"/>
    </row>
    <row r="78" spans="1:9" x14ac:dyDescent="0.3">
      <c r="A78" s="1"/>
      <c r="B78" s="1"/>
      <c r="C78" s="1"/>
      <c r="D78" s="1"/>
      <c r="E78" s="1"/>
      <c r="F78" s="1"/>
      <c r="G78" s="1"/>
      <c r="H78" s="1"/>
      <c r="I78" s="1"/>
    </row>
    <row r="79" spans="1:9" x14ac:dyDescent="0.3">
      <c r="A79" s="1"/>
      <c r="B79" s="1"/>
      <c r="C79" s="1"/>
      <c r="D79" s="1"/>
      <c r="E79" s="1"/>
      <c r="F79" s="1"/>
      <c r="G79" s="1"/>
      <c r="H79" s="1"/>
      <c r="I79" s="1"/>
    </row>
    <row r="80" spans="1:9" x14ac:dyDescent="0.3">
      <c r="A80" s="1"/>
      <c r="B80" s="1"/>
      <c r="C80" s="1"/>
      <c r="D80" s="1"/>
      <c r="E80" s="1"/>
      <c r="F80" s="1"/>
      <c r="G80" s="1"/>
      <c r="H80" s="1"/>
      <c r="I80" s="1"/>
    </row>
    <row r="81" spans="1:9" x14ac:dyDescent="0.3">
      <c r="A81" s="1"/>
      <c r="B81" s="1"/>
      <c r="C81" s="1"/>
      <c r="D81" s="1"/>
      <c r="E81" s="1"/>
      <c r="F81" s="1"/>
      <c r="G81" s="1"/>
      <c r="H81" s="1"/>
      <c r="I81" s="1"/>
    </row>
    <row r="82" spans="1:9" x14ac:dyDescent="0.3">
      <c r="A82" s="1"/>
      <c r="B82" s="1"/>
      <c r="C82" s="1"/>
      <c r="D82" s="1"/>
      <c r="E82" s="1"/>
      <c r="F82" s="1"/>
      <c r="G82" s="1"/>
      <c r="H82" s="1"/>
      <c r="I82" s="1"/>
    </row>
    <row r="83" spans="1:9" x14ac:dyDescent="0.3">
      <c r="A83" s="1"/>
      <c r="B83" s="1"/>
      <c r="C83" s="1"/>
      <c r="D83" s="1"/>
      <c r="E83" s="1"/>
      <c r="F83" s="1"/>
      <c r="G83" s="1"/>
      <c r="H83" s="1"/>
      <c r="I83" s="1"/>
    </row>
    <row r="84" spans="1:9" x14ac:dyDescent="0.3">
      <c r="A84" s="1"/>
      <c r="B84" s="1"/>
      <c r="C84" s="1"/>
      <c r="D84" s="1"/>
      <c r="E84" s="1"/>
      <c r="F84" s="1"/>
      <c r="G84" s="1"/>
      <c r="H84" s="1"/>
      <c r="I84" s="1"/>
    </row>
    <row r="85" spans="1:9" x14ac:dyDescent="0.3">
      <c r="A85" s="1"/>
      <c r="B85" s="1"/>
      <c r="C85" s="1"/>
      <c r="D85" s="1"/>
      <c r="E85" s="1"/>
      <c r="F85" s="1"/>
      <c r="G85" s="1"/>
      <c r="H85" s="1"/>
      <c r="I85" s="1"/>
    </row>
    <row r="86" spans="1:9" x14ac:dyDescent="0.3">
      <c r="A86" s="1"/>
      <c r="B86" s="1"/>
      <c r="C86" s="1"/>
      <c r="D86" s="1"/>
      <c r="E86" s="1"/>
      <c r="F86" s="1"/>
      <c r="G86" s="1"/>
      <c r="H86" s="1"/>
      <c r="I86" s="1"/>
    </row>
    <row r="87" spans="1:9" x14ac:dyDescent="0.3">
      <c r="A87" s="1"/>
      <c r="B87" s="1"/>
      <c r="C87" s="1"/>
      <c r="D87" s="1"/>
      <c r="E87" s="1"/>
      <c r="F87" s="1"/>
      <c r="G87" s="1"/>
      <c r="H87" s="1"/>
      <c r="I87" s="1"/>
    </row>
    <row r="88" spans="1:9" x14ac:dyDescent="0.3">
      <c r="A88" s="1"/>
      <c r="B88" s="1"/>
      <c r="C88" s="1"/>
      <c r="D88" s="1"/>
      <c r="E88" s="1"/>
      <c r="F88" s="1"/>
      <c r="G88" s="1"/>
      <c r="H88" s="1"/>
      <c r="I88" s="1"/>
    </row>
    <row r="89" spans="1:9" x14ac:dyDescent="0.3">
      <c r="A89" s="1"/>
      <c r="B89" s="1"/>
      <c r="C89" s="1"/>
      <c r="D89" s="1"/>
      <c r="E89" s="1"/>
      <c r="F89" s="1"/>
      <c r="G89" s="1"/>
      <c r="H89" s="1"/>
      <c r="I89" s="1"/>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sheetData>
  <mergeCells count="10">
    <mergeCell ref="A5:F5"/>
    <mergeCell ref="G7:I7"/>
    <mergeCell ref="G8:I8"/>
    <mergeCell ref="D11:F11"/>
    <mergeCell ref="A14:I15"/>
    <mergeCell ref="A16:I16"/>
    <mergeCell ref="A17:I17"/>
    <mergeCell ref="A18:I19"/>
    <mergeCell ref="F26:I28"/>
    <mergeCell ref="F22:I2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FORMULARZ</vt:lpstr>
      <vt:lpstr>Załącznik nr 1</vt:lpstr>
      <vt:lpstr>Załącznik nr 2</vt:lpstr>
      <vt:lpstr>Załącznik nr 3</vt:lpstr>
      <vt:lpstr>Załącznik nr 4</vt:lpstr>
      <vt:lpstr>FORMULARZ!Obszar_wydruku</vt:lpstr>
      <vt:lpstr>'Załącznik nr 1'!Obszar_wydruku</vt:lpstr>
      <vt:lpstr>'Załącznik nr 2'!Obszar_wydruku</vt:lpstr>
      <vt:lpstr>'Załącznik nr 3'!Obszar_wydruku</vt:lpstr>
      <vt:lpstr>'Załącznik nr 4'!Obszar_wydruku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Pawela</dc:creator>
  <cp:lastModifiedBy>p.harpak</cp:lastModifiedBy>
  <cp:lastPrinted>2020-06-04T16:36:36Z</cp:lastPrinted>
  <dcterms:created xsi:type="dcterms:W3CDTF">2015-06-05T18:19:34Z</dcterms:created>
  <dcterms:modified xsi:type="dcterms:W3CDTF">2020-06-29T11:34:12Z</dcterms:modified>
</cp:coreProperties>
</file>